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56.jpeg" ContentType="image/jpeg"/>
  <Override PartName="/xl/media/image4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3.png" ContentType="image/png"/>
  <Override PartName="/xl/media/image46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39.png" ContentType="image/png"/>
  <Override PartName="/xl/media/image105.jpeg" ContentType="image/jpeg"/>
  <Override PartName="/xl/media/image16.jpeg" ContentType="image/jpeg"/>
  <Override PartName="/xl/media/image10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png" ContentType="image/png"/>
  <Override PartName="/xl/media/image4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png" ContentType="image/png"/>
  <Override PartName="/xl/media/image83.jpeg" ContentType="image/jpeg"/>
  <Override PartName="/xl/media/image84.jpeg" ContentType="image/jpeg"/>
  <Override PartName="/xl/media/image85.png" ContentType="image/pn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2.jpeg" ContentType="image/jpeg"/>
  <Override PartName="/xl/media/image109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EBLE" sheetId="1" state="visible" r:id="rId2"/>
  </sheets>
  <definedNames>
    <definedName function="false" hidden="false" localSheetId="0" name="_Hlt458220652" vbProcedure="false">MEBLE!$A$8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<sst xmlns="http://schemas.openxmlformats.org/spreadsheetml/2006/main" count="230" uniqueCount="230">
  <si>
    <r>
      <rPr>
        <sz val="13"/>
        <color rgb="FF000000"/>
        <rFont val="Times New Roman"/>
        <family val="1"/>
        <charset val="238"/>
      </rPr>
      <t xml:space="preserve">Pomoce dydaktyczne do ekopracowni, pracowni przyrodniczej i zielonej pracowni
Arkusz kalkulacyjny wybranych pomocy dydaktycznych - wg cen aktualizowanych 2023-06-27
Podane ceny i wzornictwo mogą ulec zmianie 
Potwierdź ceny – tel 32 7385262 lub 32 738 5494 lub biuro@edukacja-mikolow.pl
Aby wyliczyć wartość zamówienia brutto </t>
    </r>
    <r>
      <rPr>
        <sz val="13"/>
        <color rgb="FFC5000B"/>
        <rFont val="Times New Roman"/>
        <family val="1"/>
        <charset val="238"/>
      </rPr>
      <t xml:space="preserve">w polu żółtych polach „ilość” </t>
    </r>
    <r>
      <rPr>
        <b val="true"/>
        <sz val="13"/>
        <color rgb="FFC5000B"/>
        <rFont val="Times New Roman"/>
        <family val="1"/>
        <charset val="238"/>
      </rPr>
      <t xml:space="preserve">wstaw żądaną ilość lub wpisz 0
</t>
    </r>
    <r>
      <rPr>
        <sz val="13"/>
        <rFont val="Times New Roman"/>
        <family val="1"/>
        <charset val="238"/>
      </rPr>
      <t xml:space="preserve">Aby złożyć zamówienie </t>
    </r>
    <r>
      <rPr>
        <sz val="13"/>
        <color rgb="FFC5000B"/>
        <rFont val="Times New Roman"/>
        <family val="1"/>
        <charset val="238"/>
      </rPr>
      <t xml:space="preserve">uzupełnij formularz danymi nabywcy i odbiorcy, zapisz i prześlij do nas jako załącznik na adres e-mail</t>
    </r>
    <r>
      <rPr>
        <sz val="13"/>
        <color rgb="FF3333FF"/>
        <rFont val="Times New Roman"/>
        <family val="1"/>
        <charset val="238"/>
      </rPr>
      <t xml:space="preserve"> biuro@edukacja-mikolow.pl</t>
    </r>
  </si>
  <si>
    <t xml:space="preserve">Dane nabywcy - 
Dane odbiorcy -</t>
  </si>
  <si>
    <t xml:space="preserve">Numer katalogowy</t>
  </si>
  <si>
    <t xml:space="preserve">Nazwa</t>
  </si>
  <si>
    <t xml:space="preserve">Zdjęcie</t>
  </si>
  <si>
    <t xml:space="preserve">Ilość</t>
  </si>
  <si>
    <t xml:space="preserve">Cena
brutto</t>
  </si>
  <si>
    <t xml:space="preserve">Wartość brutto</t>
  </si>
  <si>
    <t xml:space="preserve">01-006-5</t>
  </si>
  <si>
    <t xml:space="preserve">Powietrze - zestaw do badania jego właściwości, zanieczyszczenia i hałasu</t>
  </si>
  <si>
    <t xml:space="preserve">01-006</t>
  </si>
  <si>
    <t xml:space="preserve">Uniwersalny zestaw szkolny do badania jakości wody, gleby, powietrza</t>
  </si>
  <si>
    <t xml:space="preserve">01-006-1</t>
  </si>
  <si>
    <t xml:space="preserve">Zestaw do badania całkowitego fosforu w wodzie</t>
  </si>
  <si>
    <t xml:space="preserve">01-006-3_1</t>
  </si>
  <si>
    <t xml:space="preserve">Zestaw do badania gleby z wyposażeniem laboratoryjnym i kartami pracy</t>
  </si>
  <si>
    <t xml:space="preserve">01-006-2</t>
  </si>
  <si>
    <t xml:space="preserve">Zestaw do badania wody</t>
  </si>
  <si>
    <t xml:space="preserve">01-074</t>
  </si>
  <si>
    <t xml:space="preserve">Walizka ekobadacza do obserwacji oraz badania wód i ph gleb</t>
  </si>
  <si>
    <t xml:space="preserve">06-206</t>
  </si>
  <si>
    <t xml:space="preserve">3-komorowy pojemnik z lupami do biodegradacji</t>
  </si>
  <si>
    <t xml:space="preserve">01-635</t>
  </si>
  <si>
    <t xml:space="preserve">Lupa 10 cm</t>
  </si>
  <si>
    <t xml:space="preserve">01-015-103</t>
  </si>
  <si>
    <t xml:space="preserve">Zestaw mikroskopowych preparatów biologicznych 100</t>
  </si>
  <si>
    <t xml:space="preserve">06-107</t>
  </si>
  <si>
    <t xml:space="preserve">Biodegradowalność - zestaw dydaktyczny</t>
  </si>
  <si>
    <t xml:space="preserve">06-159</t>
  </si>
  <si>
    <t xml:space="preserve">
Biologia przyroda - biobox - zestaw uczniowski do przyrody 15 grup 18080</t>
  </si>
  <si>
    <t xml:space="preserve">01-073-3</t>
  </si>
  <si>
    <t xml:space="preserve">Ekologia na co dzień</t>
  </si>
  <si>
    <t xml:space="preserve">06-024</t>
  </si>
  <si>
    <t xml:space="preserve">Interaktywne plansze przyrodnicze biologia (klasy 5-8)</t>
  </si>
  <si>
    <t xml:space="preserve">06-157</t>
  </si>
  <si>
    <t xml:space="preserve">Oczyszczanie wody - zestaw uczniowski 31802</t>
  </si>
  <si>
    <t xml:space="preserve">01-604</t>
  </si>
  <si>
    <t xml:space="preserve">Zestaw narzędzi preparacyjnych - narzędzia preparacyjne</t>
  </si>
  <si>
    <t xml:space="preserve">05-502</t>
  </si>
  <si>
    <t xml:space="preserve">Multimedialna pracownia matematyczno - przyrodnicza</t>
  </si>
  <si>
    <t xml:space="preserve">06-100-22</t>
  </si>
  <si>
    <t xml:space="preserve">Multimedialny atlas dla szkół podstawowych. Polska i przyroda wokół nas</t>
  </si>
  <si>
    <t xml:space="preserve">06-100-21</t>
  </si>
  <si>
    <t xml:space="preserve">Parki narodowe i inne formy ochrony przyrody w polsce. Atlas i przewodnik.</t>
  </si>
  <si>
    <t xml:space="preserve">01-013-129</t>
  </si>
  <si>
    <t xml:space="preserve">Odpady są naszą wspólną sprawą - ścienna plansza dydaktyczna</t>
  </si>
  <si>
    <t xml:space="preserve">06-100-29</t>
  </si>
  <si>
    <t xml:space="preserve">Wirtualne laboratoria przyrodnicze biologia</t>
  </si>
  <si>
    <t xml:space="preserve">06-160</t>
  </si>
  <si>
    <t xml:space="preserve">Biologia przyroda - mini zestaw dla jednej grupy 16180</t>
  </si>
  <si>
    <t xml:space="preserve">03-596-3</t>
  </si>
  <si>
    <t xml:space="preserve">Energia odnawialna - zestaw</t>
  </si>
  <si>
    <t xml:space="preserve">03-596</t>
  </si>
  <si>
    <t xml:space="preserve">Energia słoneczna i ogniwa wodorowe - zestaw odnawialna energia</t>
  </si>
  <si>
    <t xml:space="preserve">03-698</t>
  </si>
  <si>
    <t xml:space="preserve">Konwersja energii - energia odnawialna - słoneczna</t>
  </si>
  <si>
    <t xml:space="preserve">06-109</t>
  </si>
  <si>
    <t xml:space="preserve">Energia odnawialna - zestaw dydaktyczny</t>
  </si>
  <si>
    <t xml:space="preserve">03-354</t>
  </si>
  <si>
    <t xml:space="preserve">Fizyka fundamentalna, zestaw walizkowy 16005</t>
  </si>
  <si>
    <t xml:space="preserve">03-596-2</t>
  </si>
  <si>
    <t xml:space="preserve">Autko z napędem wodorowym</t>
  </si>
  <si>
    <t xml:space="preserve">06-119-1</t>
  </si>
  <si>
    <t xml:space="preserve">Przenośna stacja pogodowa</t>
  </si>
  <si>
    <t xml:space="preserve">03-596-1</t>
  </si>
  <si>
    <t xml:space="preserve">Monitor do pomiaru parametrów różnych energii odnawialnych</t>
  </si>
  <si>
    <t xml:space="preserve">03-442</t>
  </si>
  <si>
    <t xml:space="preserve">Energia słoneczna - ogniwa fotowoltaiczne 49346 solarna</t>
  </si>
  <si>
    <t xml:space="preserve">03-435</t>
  </si>
  <si>
    <t xml:space="preserve">Energia wiatru - 54620 zestaw demonstracyjny</t>
  </si>
  <si>
    <t xml:space="preserve">03-444</t>
  </si>
  <si>
    <t xml:space="preserve">Słoneczna energia cieplna - kolektory słoneczne 49355</t>
  </si>
  <si>
    <t xml:space="preserve">04-602</t>
  </si>
  <si>
    <t xml:space="preserve">Model układu słonecznego - układ słoneczny</t>
  </si>
  <si>
    <t xml:space="preserve">04-012</t>
  </si>
  <si>
    <t xml:space="preserve">Teleskop levenhuk skyline base 60t</t>
  </si>
  <si>
    <t xml:space="preserve">04-603</t>
  </si>
  <si>
    <t xml:space="preserve">Obieg wody w przyrodzie - model funkcjonalny symulator</t>
  </si>
  <si>
    <t xml:space="preserve">04-044</t>
  </si>
  <si>
    <t xml:space="preserve">Ogródek meteorologiczny - szkolna stacja pogodowa</t>
  </si>
  <si>
    <t xml:space="preserve">04-600</t>
  </si>
  <si>
    <t xml:space="preserve">Skały i minerały 56 próbek w drewnianym pudełku</t>
  </si>
  <si>
    <t xml:space="preserve">04-002</t>
  </si>
  <si>
    <t xml:space="preserve">Zegar słoneczny</t>
  </si>
  <si>
    <t xml:space="preserve">04-021</t>
  </si>
  <si>
    <t xml:space="preserve">Interaktywne plansze przyrodnicze geografia (klasy 5-8)</t>
  </si>
  <si>
    <t xml:space="preserve">06-158</t>
  </si>
  <si>
    <t xml:space="preserve">Stacja pogodowa - wiatr i pogoda - zestaw uczniowski dla 6 grup 8959</t>
  </si>
  <si>
    <t xml:space="preserve">04-001</t>
  </si>
  <si>
    <t xml:space="preserve">Wiatromierz wilda - anemometr</t>
  </si>
  <si>
    <t xml:space="preserve">Anemometr miernik wiatru</t>
  </si>
  <si>
    <t xml:space="preserve">04-3000-2</t>
  </si>
  <si>
    <t xml:space="preserve">Cyfrowy miernik natężenia dźwięku</t>
  </si>
  <si>
    <t xml:space="preserve">04-3000-1</t>
  </si>
  <si>
    <t xml:space="preserve">Cyfrowy miernik światła luxometr / luksometr</t>
  </si>
  <si>
    <t xml:space="preserve">04-3000-3</t>
  </si>
  <si>
    <t xml:space="preserve">Miernik temperatury i wilgotności względnej</t>
  </si>
  <si>
    <t xml:space="preserve">04-3000-5</t>
  </si>
  <si>
    <t xml:space="preserve">Miernik uniwersalny cyfrowy z usb</t>
  </si>
  <si>
    <t xml:space="preserve">04-3000-7</t>
  </si>
  <si>
    <t xml:space="preserve">Wielofunkcyjny miernik środowiskowy 5w1</t>
  </si>
  <si>
    <t xml:space="preserve">01-200-3</t>
  </si>
  <si>
    <t xml:space="preserve">Pogoda i klimat</t>
  </si>
  <si>
    <t xml:space="preserve">04-3000-4</t>
  </si>
  <si>
    <t xml:space="preserve">Zestaw 4 mierników elektronicznych do pomiarów środowiskowych</t>
  </si>
  <si>
    <t xml:space="preserve">04-044-1</t>
  </si>
  <si>
    <t xml:space="preserve">Ogródek meteorologiczny dydaktyczny meteoplus eko</t>
  </si>
  <si>
    <t xml:space="preserve">04-044-3</t>
  </si>
  <si>
    <t xml:space="preserve">Ogródek meteorologiczny dydaktyczny meteoplus eko dane 1</t>
  </si>
  <si>
    <t xml:space="preserve">04-044-2</t>
  </si>
  <si>
    <t xml:space="preserve">Ogródek meteorologiczny dydaktyczny meteoplus eko plus</t>
  </si>
  <si>
    <t xml:space="preserve">03-056</t>
  </si>
  <si>
    <t xml:space="preserve">Komplet do nauki o prądzie elektrycznym</t>
  </si>
  <si>
    <t xml:space="preserve">03-219</t>
  </si>
  <si>
    <t xml:space="preserve">Komplet do doświadczeń z ciepła - wersja rozbudowana</t>
  </si>
  <si>
    <t xml:space="preserve">03-699</t>
  </si>
  <si>
    <t xml:space="preserve">Autko napędzane energią słoneczną z akumulatorem</t>
  </si>
  <si>
    <t xml:space="preserve">03-697</t>
  </si>
  <si>
    <t xml:space="preserve">Bateria słoneczna z wbudowanym silnikiem na stojaku</t>
  </si>
  <si>
    <t xml:space="preserve">03-433</t>
  </si>
  <si>
    <t xml:space="preserve">Płyny i gazy - zestaw demonstracyjny</t>
  </si>
  <si>
    <t xml:space="preserve">03-113</t>
  </si>
  <si>
    <t xml:space="preserve">Zestaw demonstracyjny do doświadczeń z mechaniki - mechanika do tablicy szkolnej</t>
  </si>
  <si>
    <t xml:space="preserve">03-094</t>
  </si>
  <si>
    <t xml:space="preserve">Zestaw do doświadczeń uczniowskich z mechaniki</t>
  </si>
  <si>
    <t xml:space="preserve">06-002</t>
  </si>
  <si>
    <t xml:space="preserve">Mały elektryk</t>
  </si>
  <si>
    <t xml:space="preserve">11-013</t>
  </si>
  <si>
    <t xml:space="preserve">Zestaw konstrukcyjny do montażu z elektrotechniki laboratoria przyszłości</t>
  </si>
  <si>
    <t xml:space="preserve">03-054</t>
  </si>
  <si>
    <t xml:space="preserve">Transformator rozbieralny z kompletem przyrządów</t>
  </si>
  <si>
    <t xml:space="preserve">03-055</t>
  </si>
  <si>
    <t xml:space="preserve">Transformator składany</t>
  </si>
  <si>
    <t xml:space="preserve">03-053</t>
  </si>
  <si>
    <t xml:space="preserve">Induktor ruhmkorffa</t>
  </si>
  <si>
    <t xml:space="preserve">03-046</t>
  </si>
  <si>
    <t xml:space="preserve">Prądnica - silnik</t>
  </si>
  <si>
    <t xml:space="preserve">06-097</t>
  </si>
  <si>
    <t xml:space="preserve">Podstawy nauki, zestaw do przyrody walizkowy 31500</t>
  </si>
  <si>
    <t xml:space="preserve">07-008-13</t>
  </si>
  <si>
    <t xml:space="preserve">Stół laboratoryjny -  mobilne laboratorium wielofunkcyjne z wyposażeniem</t>
  </si>
  <si>
    <t xml:space="preserve">03-428</t>
  </si>
  <si>
    <t xml:space="preserve">Fundamenty nauki, zestaw uczniowski dla 2-3 grup 16300</t>
  </si>
  <si>
    <t xml:space="preserve">03-259</t>
  </si>
  <si>
    <t xml:space="preserve">Bateria słoneczna 0.48v/3.1a</t>
  </si>
  <si>
    <t xml:space="preserve">01-200-6</t>
  </si>
  <si>
    <t xml:space="preserve">Energia. To działa !</t>
  </si>
  <si>
    <t xml:space="preserve">03-035</t>
  </si>
  <si>
    <t xml:space="preserve">Komplet do doświadczeń z magnetyzmu</t>
  </si>
  <si>
    <t xml:space="preserve">03-023</t>
  </si>
  <si>
    <t xml:space="preserve">Komplet do elektromagnetyzmu - elektromagnetyzm zestaw</t>
  </si>
  <si>
    <t xml:space="preserve">03-631-1</t>
  </si>
  <si>
    <t xml:space="preserve">Igła magnetyczna na podstawce z różą wiatrów</t>
  </si>
  <si>
    <t xml:space="preserve">02-012</t>
  </si>
  <si>
    <t xml:space="preserve">Chemia - zestaw do doświadczeń chemicznych</t>
  </si>
  <si>
    <t xml:space="preserve">02-004</t>
  </si>
  <si>
    <t xml:space="preserve">Elektrochemia - zestaw do ćwiczeń z elektrochemii</t>
  </si>
  <si>
    <t xml:space="preserve">02-022-1</t>
  </si>
  <si>
    <t xml:space="preserve">Komplet szkła laboratoryjnego - wersja rozbudowana</t>
  </si>
  <si>
    <t xml:space="preserve">02-022-2</t>
  </si>
  <si>
    <t xml:space="preserve">Komplet szkła laboratoryjnego do podstawowych eksperymentów</t>
  </si>
  <si>
    <t xml:space="preserve">02-022-3</t>
  </si>
  <si>
    <t xml:space="preserve">Zestaw szkła i wyposażenia laboratoryjnego</t>
  </si>
  <si>
    <t xml:space="preserve">02-100</t>
  </si>
  <si>
    <t xml:space="preserve">Statyw demonstracyjny</t>
  </si>
  <si>
    <t xml:space="preserve">02-007-1</t>
  </si>
  <si>
    <t xml:space="preserve">Przyrząd do elektrolizy</t>
  </si>
  <si>
    <t xml:space="preserve">03-710</t>
  </si>
  <si>
    <t xml:space="preserve">Waga szalkowa laboratoryjna szkolna 200g</t>
  </si>
  <si>
    <t xml:space="preserve">02-504</t>
  </si>
  <si>
    <t xml:space="preserve">Interaktywne plansze przyrodnicze chemia (klasy 7-8)</t>
  </si>
  <si>
    <t xml:space="preserve">02-002</t>
  </si>
  <si>
    <t xml:space="preserve">Fartuch laboratoryjny</t>
  </si>
  <si>
    <t xml:space="preserve">02-619</t>
  </si>
  <si>
    <t xml:space="preserve">Uniwersalne papierki wskaźnikowe / lakmusowe</t>
  </si>
  <si>
    <t xml:space="preserve">02-503</t>
  </si>
  <si>
    <t xml:space="preserve">Wirtualne laboratoria przyrodnicze chemia</t>
  </si>
  <si>
    <t xml:space="preserve">02-015</t>
  </si>
  <si>
    <t xml:space="preserve">Zestaw do podgrzewania</t>
  </si>
  <si>
    <t xml:space="preserve">01-009-2</t>
  </si>
  <si>
    <t xml:space="preserve">Zestaw do wykrywania i analizy właściwości białek</t>
  </si>
  <si>
    <t xml:space="preserve">01-009</t>
  </si>
  <si>
    <t xml:space="preserve">Zestaw do wykrywania i analizy właściwości cukrów</t>
  </si>
  <si>
    <t xml:space="preserve">01-009-1</t>
  </si>
  <si>
    <t xml:space="preserve">Zestaw do wykrywania i analizy właściwości skrobi</t>
  </si>
  <si>
    <t xml:space="preserve">11-204</t>
  </si>
  <si>
    <t xml:space="preserve">Okulary ochronne z otworami wentylacyjnymi</t>
  </si>
  <si>
    <t xml:space="preserve">02-025-1</t>
  </si>
  <si>
    <t xml:space="preserve">Zestaw odczynników i chemikaliów do nauki chemii w szkołach podstawowych (84 pozycje)</t>
  </si>
  <si>
    <t xml:space="preserve">02-025-5</t>
  </si>
  <si>
    <t xml:space="preserve">Uniwersalny zestaw wskaźników ph 0-14</t>
  </si>
  <si>
    <t xml:space="preserve">02-025-4</t>
  </si>
  <si>
    <t xml:space="preserve">Zestaw odczynników do nauki biologii</t>
  </si>
  <si>
    <t xml:space="preserve">01-606-1</t>
  </si>
  <si>
    <t xml:space="preserve">Model czaszki 3-częsciowy ponumeorwany / czaszka człowieka</t>
  </si>
  <si>
    <t xml:space="preserve">01-606-2</t>
  </si>
  <si>
    <t xml:space="preserve">Kolorowy model czaszki człowieka naturalnych rozmiarów</t>
  </si>
  <si>
    <t xml:space="preserve">01-621</t>
  </si>
  <si>
    <t xml:space="preserve">Model komórki roślinnej - komórka roślinna</t>
  </si>
  <si>
    <t xml:space="preserve">01-619</t>
  </si>
  <si>
    <t xml:space="preserve">Model dna duży</t>
  </si>
  <si>
    <t xml:space="preserve">01-622-1</t>
  </si>
  <si>
    <t xml:space="preserve">Model rośliny dwuliściennej - kwiat brzoskwini przekrój</t>
  </si>
  <si>
    <t xml:space="preserve">01-610</t>
  </si>
  <si>
    <t xml:space="preserve">Mózg - model mózgu z arteriami 8 części</t>
  </si>
  <si>
    <t xml:space="preserve">01-608</t>
  </si>
  <si>
    <t xml:space="preserve">Oko - model oka 6x powiększone, 6 częściowe</t>
  </si>
  <si>
    <t xml:space="preserve">01-612</t>
  </si>
  <si>
    <t xml:space="preserve">Płuca, krtań, serce – powiększony model płuc, krtani oraz serca 6 częściowy</t>
  </si>
  <si>
    <t xml:space="preserve">01-611</t>
  </si>
  <si>
    <t xml:space="preserve">Serce – model serca naturalnych rozmiarów 2 częściowy</t>
  </si>
  <si>
    <t xml:space="preserve">01-605</t>
  </si>
  <si>
    <t xml:space="preserve">Szkielet człowieka na statywie</t>
  </si>
  <si>
    <t xml:space="preserve">01-609</t>
  </si>
  <si>
    <t xml:space="preserve">Ucho - model ucha 4x powiększone, 4 częściowe</t>
  </si>
  <si>
    <t xml:space="preserve">04-601</t>
  </si>
  <si>
    <t xml:space="preserve">Tellurium z napędem ręcznym ( tarcza opisana w języku polskim )</t>
  </si>
  <si>
    <t xml:space="preserve">01-615-1</t>
  </si>
  <si>
    <t xml:space="preserve">Tułów człowieka unisex 85 cm tors 23 części</t>
  </si>
  <si>
    <t xml:space="preserve">01-607</t>
  </si>
  <si>
    <t xml:space="preserve">Tułów człowieka unisex 85 cm tors 17 części otwarty tył</t>
  </si>
  <si>
    <t xml:space="preserve">01-616</t>
  </si>
  <si>
    <t xml:space="preserve">Kręgosłup elastyczny - model standardowy</t>
  </si>
  <si>
    <t xml:space="preserve">01-654</t>
  </si>
  <si>
    <t xml:space="preserve">Szkielet człowieka na statywie skala 1:2 85cm z nerwami rdzeniowymi i naczyniami krwionośnymi</t>
  </si>
  <si>
    <t xml:space="preserve">01-601</t>
  </si>
  <si>
    <t xml:space="preserve">Szkielet gołębia</t>
  </si>
  <si>
    <t xml:space="preserve">01-600</t>
  </si>
  <si>
    <t xml:space="preserve">Szkielet karpia ryby</t>
  </si>
  <si>
    <t xml:space="preserve">Razem: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</si>
</sst>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\ [$zł-415];[RED]\-#,##0.00\ [$zł-415]"/>
    <numFmt numFmtId="166" formatCode="[$-415]General"/>
    <numFmt numFmtId="167" formatCode="[$-415]0.00"/>
    <numFmt numFmtId="168" formatCode="[$-415]mmm\-yy"/>
  </numFmts>
  <fonts count="13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u val="single"/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3"/>
      <color rgb="FF000000"/>
      <name val="Times New Roman"/>
      <family val="1"/>
      <charset val="238"/>
    </font>
    <font>
      <sz val="13"/>
      <color rgb="FFC5000B"/>
      <name val="Times New Roman"/>
      <family val="1"/>
      <charset val="238"/>
    </font>
    <font>
      <b val="true"/>
      <sz val="13"/>
      <color rgb="FFC5000B"/>
      <name val="Times New Roman"/>
      <family val="1"/>
      <charset val="238"/>
    </font>
    <font>
      <sz val="13"/>
      <name val="Times New Roman"/>
      <family val="1"/>
      <charset val="238"/>
    </font>
    <font>
      <sz val="13"/>
      <color rgb="FF3333FF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BBE33D"/>
        <bgColor rgb="FFFFCC00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6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21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6" fontId="6" fillId="0" borderId="0" xfId="21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6" fillId="0" borderId="0" xfId="21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1" xfId="21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6" fontId="6" fillId="0" borderId="2" xfId="21" applyFont="true" applyBorder="true" applyAlignment="true" applyProtection="false">
      <alignment horizontal="center" vertical="center" textRotation="0" wrapText="true" indent="1" shrinkToFit="false"/>
      <protection locked="true" hidden="false"/>
    </xf>
    <xf numFmtId="166" fontId="6" fillId="0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" fillId="0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2" xfId="21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7" fontId="6" fillId="0" borderId="1" xfId="21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6" fillId="0" borderId="3" xfId="21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8" fontId="6" fillId="0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3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4" xfId="21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6" fontId="6" fillId="0" borderId="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5" xfId="21" applyFont="true" applyBorder="true" applyAlignment="true" applyProtection="false">
      <alignment horizontal="left" vertical="center" textRotation="0" wrapText="true" indent="1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Wynik2" xfId="20"/>
    <cellStyle name="Excel Built-in Normal" xfId="21"/>
  </cellStyles>
  <colors>
    <indexedColors>
      <rgbColor rgb="FF000000"/>
      <rgbColor rgb="FFFFFFFF"/>
      <rgbColor rgb="FFC5000B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BBE33D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FF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pn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pn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pn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pn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pn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253800</xdr:colOff>
      <xdr:row>10</xdr:row>
      <xdr:rowOff>106920</xdr:rowOff>
    </xdr:from>
    <xdr:to>
      <xdr:col>3</xdr:col>
      <xdr:colOff>1443240</xdr:colOff>
      <xdr:row>10</xdr:row>
      <xdr:rowOff>913320</xdr:rowOff>
    </xdr:to>
    <xdr:pic>
      <xdr:nvPicPr>
        <xdr:cNvPr id="0" name="Obraz 4" descr=""/>
        <xdr:cNvPicPr/>
      </xdr:nvPicPr>
      <xdr:blipFill>
        <a:blip r:embed="rId1"/>
        <a:stretch/>
      </xdr:blipFill>
      <xdr:spPr>
        <a:xfrm>
          <a:off x="4142520" y="3297960"/>
          <a:ext cx="1189440" cy="806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153000</xdr:colOff>
      <xdr:row>11</xdr:row>
      <xdr:rowOff>47880</xdr:rowOff>
    </xdr:from>
    <xdr:to>
      <xdr:col>3</xdr:col>
      <xdr:colOff>1456920</xdr:colOff>
      <xdr:row>11</xdr:row>
      <xdr:rowOff>934200</xdr:rowOff>
    </xdr:to>
    <xdr:pic>
      <xdr:nvPicPr>
        <xdr:cNvPr id="1" name="Obraz 5" descr=""/>
        <xdr:cNvPicPr/>
      </xdr:nvPicPr>
      <xdr:blipFill>
        <a:blip r:embed="rId2"/>
        <a:stretch/>
      </xdr:blipFill>
      <xdr:spPr>
        <a:xfrm>
          <a:off x="4041720" y="4205160"/>
          <a:ext cx="1303920" cy="88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163440</xdr:colOff>
      <xdr:row>12</xdr:row>
      <xdr:rowOff>87480</xdr:rowOff>
    </xdr:from>
    <xdr:to>
      <xdr:col>3</xdr:col>
      <xdr:colOff>1550160</xdr:colOff>
      <xdr:row>12</xdr:row>
      <xdr:rowOff>1058040</xdr:rowOff>
    </xdr:to>
    <xdr:pic>
      <xdr:nvPicPr>
        <xdr:cNvPr id="2" name="Obraz 6" descr=""/>
        <xdr:cNvPicPr/>
      </xdr:nvPicPr>
      <xdr:blipFill>
        <a:blip r:embed="rId3"/>
        <a:stretch/>
      </xdr:blipFill>
      <xdr:spPr>
        <a:xfrm>
          <a:off x="4052160" y="5239800"/>
          <a:ext cx="1386720" cy="97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183600</xdr:colOff>
      <xdr:row>13</xdr:row>
      <xdr:rowOff>77400</xdr:rowOff>
    </xdr:from>
    <xdr:to>
      <xdr:col>3</xdr:col>
      <xdr:colOff>1379880</xdr:colOff>
      <xdr:row>13</xdr:row>
      <xdr:rowOff>933480</xdr:rowOff>
    </xdr:to>
    <xdr:pic>
      <xdr:nvPicPr>
        <xdr:cNvPr id="3" name="Obraz 7" descr=""/>
        <xdr:cNvPicPr/>
      </xdr:nvPicPr>
      <xdr:blipFill>
        <a:blip r:embed="rId4"/>
        <a:stretch/>
      </xdr:blipFill>
      <xdr:spPr>
        <a:xfrm>
          <a:off x="4072320" y="6357600"/>
          <a:ext cx="1196280" cy="85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253080</xdr:colOff>
      <xdr:row>14</xdr:row>
      <xdr:rowOff>86760</xdr:rowOff>
    </xdr:from>
    <xdr:to>
      <xdr:col>3</xdr:col>
      <xdr:colOff>1242720</xdr:colOff>
      <xdr:row>14</xdr:row>
      <xdr:rowOff>861480</xdr:rowOff>
    </xdr:to>
    <xdr:pic>
      <xdr:nvPicPr>
        <xdr:cNvPr id="4" name="Obraz 8" descr=""/>
        <xdr:cNvPicPr/>
      </xdr:nvPicPr>
      <xdr:blipFill>
        <a:blip r:embed="rId5"/>
        <a:stretch/>
      </xdr:blipFill>
      <xdr:spPr>
        <a:xfrm>
          <a:off x="4141800" y="7389720"/>
          <a:ext cx="989640" cy="774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153720</xdr:colOff>
      <xdr:row>15</xdr:row>
      <xdr:rowOff>59400</xdr:rowOff>
    </xdr:from>
    <xdr:to>
      <xdr:col>3</xdr:col>
      <xdr:colOff>1560240</xdr:colOff>
      <xdr:row>15</xdr:row>
      <xdr:rowOff>1049040</xdr:rowOff>
    </xdr:to>
    <xdr:pic>
      <xdr:nvPicPr>
        <xdr:cNvPr id="5" name="Obraz 9" descr=""/>
        <xdr:cNvPicPr/>
      </xdr:nvPicPr>
      <xdr:blipFill>
        <a:blip r:embed="rId6"/>
        <a:stretch/>
      </xdr:blipFill>
      <xdr:spPr>
        <a:xfrm>
          <a:off x="4042440" y="8334000"/>
          <a:ext cx="1406520" cy="98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324000</xdr:colOff>
      <xdr:row>16</xdr:row>
      <xdr:rowOff>10800</xdr:rowOff>
    </xdr:from>
    <xdr:to>
      <xdr:col>3</xdr:col>
      <xdr:colOff>1504080</xdr:colOff>
      <xdr:row>16</xdr:row>
      <xdr:rowOff>1190880</xdr:rowOff>
    </xdr:to>
    <xdr:pic>
      <xdr:nvPicPr>
        <xdr:cNvPr id="6" name="Obraz 10" descr=""/>
        <xdr:cNvPicPr/>
      </xdr:nvPicPr>
      <xdr:blipFill>
        <a:blip r:embed="rId7"/>
        <a:stretch/>
      </xdr:blipFill>
      <xdr:spPr>
        <a:xfrm>
          <a:off x="4212720" y="9441360"/>
          <a:ext cx="1180080" cy="118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324000</xdr:colOff>
      <xdr:row>16</xdr:row>
      <xdr:rowOff>1284840</xdr:rowOff>
    </xdr:from>
    <xdr:to>
      <xdr:col>3</xdr:col>
      <xdr:colOff>1173960</xdr:colOff>
      <xdr:row>17</xdr:row>
      <xdr:rowOff>609840</xdr:rowOff>
    </xdr:to>
    <xdr:pic>
      <xdr:nvPicPr>
        <xdr:cNvPr id="7" name="Obraz 11" descr=""/>
        <xdr:cNvPicPr/>
      </xdr:nvPicPr>
      <xdr:blipFill>
        <a:blip r:embed="rId8"/>
        <a:stretch/>
      </xdr:blipFill>
      <xdr:spPr>
        <a:xfrm>
          <a:off x="4212720" y="10715400"/>
          <a:ext cx="849960" cy="622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324000</xdr:colOff>
      <xdr:row>18</xdr:row>
      <xdr:rowOff>720</xdr:rowOff>
    </xdr:from>
    <xdr:to>
      <xdr:col>3</xdr:col>
      <xdr:colOff>1265760</xdr:colOff>
      <xdr:row>18</xdr:row>
      <xdr:rowOff>914400</xdr:rowOff>
    </xdr:to>
    <xdr:pic>
      <xdr:nvPicPr>
        <xdr:cNvPr id="8" name="Obraz 12" descr=""/>
        <xdr:cNvPicPr/>
      </xdr:nvPicPr>
      <xdr:blipFill>
        <a:blip r:embed="rId9"/>
        <a:stretch/>
      </xdr:blipFill>
      <xdr:spPr>
        <a:xfrm>
          <a:off x="4212720" y="11519640"/>
          <a:ext cx="941760" cy="913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324000</xdr:colOff>
      <xdr:row>19</xdr:row>
      <xdr:rowOff>3240</xdr:rowOff>
    </xdr:from>
    <xdr:to>
      <xdr:col>3</xdr:col>
      <xdr:colOff>1237320</xdr:colOff>
      <xdr:row>19</xdr:row>
      <xdr:rowOff>861120</xdr:rowOff>
    </xdr:to>
    <xdr:pic>
      <xdr:nvPicPr>
        <xdr:cNvPr id="9" name="Obraz 14" descr=""/>
        <xdr:cNvPicPr/>
      </xdr:nvPicPr>
      <xdr:blipFill>
        <a:blip r:embed="rId10"/>
        <a:stretch/>
      </xdr:blipFill>
      <xdr:spPr>
        <a:xfrm>
          <a:off x="4212720" y="12617640"/>
          <a:ext cx="913320" cy="857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324000</xdr:colOff>
      <xdr:row>19</xdr:row>
      <xdr:rowOff>993240</xdr:rowOff>
    </xdr:from>
    <xdr:to>
      <xdr:col>3</xdr:col>
      <xdr:colOff>1313640</xdr:colOff>
      <xdr:row>20</xdr:row>
      <xdr:rowOff>1477440</xdr:rowOff>
    </xdr:to>
    <xdr:pic>
      <xdr:nvPicPr>
        <xdr:cNvPr id="10" name="Obraz 15" descr=""/>
        <xdr:cNvPicPr/>
      </xdr:nvPicPr>
      <xdr:blipFill>
        <a:blip r:embed="rId11"/>
        <a:stretch/>
      </xdr:blipFill>
      <xdr:spPr>
        <a:xfrm>
          <a:off x="4212720" y="13607640"/>
          <a:ext cx="989640" cy="1488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83520</xdr:colOff>
      <xdr:row>21</xdr:row>
      <xdr:rowOff>86400</xdr:rowOff>
    </xdr:from>
    <xdr:to>
      <xdr:col>3</xdr:col>
      <xdr:colOff>1518480</xdr:colOff>
      <xdr:row>21</xdr:row>
      <xdr:rowOff>1018800</xdr:rowOff>
    </xdr:to>
    <xdr:pic>
      <xdr:nvPicPr>
        <xdr:cNvPr id="11" name="Obraz 16" descr=""/>
        <xdr:cNvPicPr/>
      </xdr:nvPicPr>
      <xdr:blipFill>
        <a:blip r:embed="rId12"/>
        <a:stretch/>
      </xdr:blipFill>
      <xdr:spPr>
        <a:xfrm>
          <a:off x="3972240" y="15362640"/>
          <a:ext cx="1434960" cy="93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503640</xdr:colOff>
      <xdr:row>22</xdr:row>
      <xdr:rowOff>124560</xdr:rowOff>
    </xdr:from>
    <xdr:to>
      <xdr:col>3</xdr:col>
      <xdr:colOff>1445760</xdr:colOff>
      <xdr:row>22</xdr:row>
      <xdr:rowOff>1218960</xdr:rowOff>
    </xdr:to>
    <xdr:pic>
      <xdr:nvPicPr>
        <xdr:cNvPr id="12" name="Obraz 17" descr=""/>
        <xdr:cNvPicPr/>
      </xdr:nvPicPr>
      <xdr:blipFill>
        <a:blip r:embed="rId13"/>
        <a:stretch/>
      </xdr:blipFill>
      <xdr:spPr>
        <a:xfrm>
          <a:off x="4392360" y="16547040"/>
          <a:ext cx="942120" cy="109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503640</xdr:colOff>
      <xdr:row>23</xdr:row>
      <xdr:rowOff>52920</xdr:rowOff>
    </xdr:from>
    <xdr:to>
      <xdr:col>3</xdr:col>
      <xdr:colOff>1264680</xdr:colOff>
      <xdr:row>23</xdr:row>
      <xdr:rowOff>1201680</xdr:rowOff>
    </xdr:to>
    <xdr:pic>
      <xdr:nvPicPr>
        <xdr:cNvPr id="13" name="Obraz 18" descr=""/>
        <xdr:cNvPicPr/>
      </xdr:nvPicPr>
      <xdr:blipFill>
        <a:blip r:embed="rId14"/>
        <a:stretch/>
      </xdr:blipFill>
      <xdr:spPr>
        <a:xfrm>
          <a:off x="4392360" y="17875440"/>
          <a:ext cx="761040" cy="1148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333360</xdr:colOff>
      <xdr:row>24</xdr:row>
      <xdr:rowOff>77400</xdr:rowOff>
    </xdr:from>
    <xdr:to>
      <xdr:col>3</xdr:col>
      <xdr:colOff>1361160</xdr:colOff>
      <xdr:row>24</xdr:row>
      <xdr:rowOff>798480</xdr:rowOff>
    </xdr:to>
    <xdr:pic>
      <xdr:nvPicPr>
        <xdr:cNvPr id="14" name="Obraz 19" descr=""/>
        <xdr:cNvPicPr/>
      </xdr:nvPicPr>
      <xdr:blipFill>
        <a:blip r:embed="rId15"/>
        <a:stretch/>
      </xdr:blipFill>
      <xdr:spPr>
        <a:xfrm>
          <a:off x="4222080" y="19197720"/>
          <a:ext cx="1027800" cy="721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113040</xdr:colOff>
      <xdr:row>25</xdr:row>
      <xdr:rowOff>39960</xdr:rowOff>
    </xdr:from>
    <xdr:to>
      <xdr:col>3</xdr:col>
      <xdr:colOff>1216800</xdr:colOff>
      <xdr:row>25</xdr:row>
      <xdr:rowOff>1046520</xdr:rowOff>
    </xdr:to>
    <xdr:pic>
      <xdr:nvPicPr>
        <xdr:cNvPr id="15" name="Obraz 21" descr=""/>
        <xdr:cNvPicPr/>
      </xdr:nvPicPr>
      <xdr:blipFill>
        <a:blip r:embed="rId16"/>
        <a:stretch/>
      </xdr:blipFill>
      <xdr:spPr>
        <a:xfrm>
          <a:off x="4001760" y="20074680"/>
          <a:ext cx="1103760" cy="1006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142920</xdr:colOff>
      <xdr:row>26</xdr:row>
      <xdr:rowOff>124200</xdr:rowOff>
    </xdr:from>
    <xdr:to>
      <xdr:col>3</xdr:col>
      <xdr:colOff>1180080</xdr:colOff>
      <xdr:row>26</xdr:row>
      <xdr:rowOff>1161360</xdr:rowOff>
    </xdr:to>
    <xdr:pic>
      <xdr:nvPicPr>
        <xdr:cNvPr id="16" name="Obraz 22" descr=""/>
        <xdr:cNvPicPr/>
      </xdr:nvPicPr>
      <xdr:blipFill>
        <a:blip r:embed="rId17"/>
        <a:stretch/>
      </xdr:blipFill>
      <xdr:spPr>
        <a:xfrm>
          <a:off x="4031640" y="21343320"/>
          <a:ext cx="1037160" cy="1037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102960</xdr:colOff>
      <xdr:row>27</xdr:row>
      <xdr:rowOff>19440</xdr:rowOff>
    </xdr:from>
    <xdr:to>
      <xdr:col>3</xdr:col>
      <xdr:colOff>1414080</xdr:colOff>
      <xdr:row>27</xdr:row>
      <xdr:rowOff>1418760</xdr:rowOff>
    </xdr:to>
    <xdr:pic>
      <xdr:nvPicPr>
        <xdr:cNvPr id="17" name="Obraz 24" descr=""/>
        <xdr:cNvPicPr/>
      </xdr:nvPicPr>
      <xdr:blipFill>
        <a:blip r:embed="rId18"/>
        <a:stretch/>
      </xdr:blipFill>
      <xdr:spPr>
        <a:xfrm>
          <a:off x="3991680" y="22429080"/>
          <a:ext cx="1311120" cy="1399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72720</xdr:colOff>
      <xdr:row>28</xdr:row>
      <xdr:rowOff>58680</xdr:rowOff>
    </xdr:from>
    <xdr:to>
      <xdr:col>3</xdr:col>
      <xdr:colOff>1482480</xdr:colOff>
      <xdr:row>28</xdr:row>
      <xdr:rowOff>962640</xdr:rowOff>
    </xdr:to>
    <xdr:pic>
      <xdr:nvPicPr>
        <xdr:cNvPr id="18" name="Obraz 25" descr=""/>
        <xdr:cNvPicPr/>
      </xdr:nvPicPr>
      <xdr:blipFill>
        <a:blip r:embed="rId19"/>
        <a:stretch/>
      </xdr:blipFill>
      <xdr:spPr>
        <a:xfrm>
          <a:off x="3961440" y="23965920"/>
          <a:ext cx="1409760" cy="90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503640</xdr:colOff>
      <xdr:row>29</xdr:row>
      <xdr:rowOff>49320</xdr:rowOff>
    </xdr:from>
    <xdr:to>
      <xdr:col>3</xdr:col>
      <xdr:colOff>1634400</xdr:colOff>
      <xdr:row>29</xdr:row>
      <xdr:rowOff>1362600</xdr:rowOff>
    </xdr:to>
    <xdr:pic>
      <xdr:nvPicPr>
        <xdr:cNvPr id="19" name="Obraz 26" descr=""/>
        <xdr:cNvPicPr/>
      </xdr:nvPicPr>
      <xdr:blipFill>
        <a:blip r:embed="rId20"/>
        <a:stretch/>
      </xdr:blipFill>
      <xdr:spPr>
        <a:xfrm>
          <a:off x="4392360" y="25074720"/>
          <a:ext cx="1130760" cy="1313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30</xdr:row>
      <xdr:rowOff>106200</xdr:rowOff>
    </xdr:from>
    <xdr:to>
      <xdr:col>3</xdr:col>
      <xdr:colOff>1186200</xdr:colOff>
      <xdr:row>30</xdr:row>
      <xdr:rowOff>1209960</xdr:rowOff>
    </xdr:to>
    <xdr:pic>
      <xdr:nvPicPr>
        <xdr:cNvPr id="20" name="Obraz 28" descr=""/>
        <xdr:cNvPicPr/>
      </xdr:nvPicPr>
      <xdr:blipFill>
        <a:blip r:embed="rId21"/>
        <a:stretch/>
      </xdr:blipFill>
      <xdr:spPr>
        <a:xfrm>
          <a:off x="4332960" y="26656920"/>
          <a:ext cx="741960" cy="1103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31</xdr:row>
      <xdr:rowOff>23400</xdr:rowOff>
    </xdr:from>
    <xdr:to>
      <xdr:col>3</xdr:col>
      <xdr:colOff>1490760</xdr:colOff>
      <xdr:row>31</xdr:row>
      <xdr:rowOff>1018800</xdr:rowOff>
    </xdr:to>
    <xdr:pic>
      <xdr:nvPicPr>
        <xdr:cNvPr id="21" name="Obraz 29" descr=""/>
        <xdr:cNvPicPr/>
      </xdr:nvPicPr>
      <xdr:blipFill>
        <a:blip r:embed="rId22"/>
        <a:stretch/>
      </xdr:blipFill>
      <xdr:spPr>
        <a:xfrm>
          <a:off x="4332960" y="27891000"/>
          <a:ext cx="1046520" cy="995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32</xdr:row>
      <xdr:rowOff>181440</xdr:rowOff>
    </xdr:from>
    <xdr:to>
      <xdr:col>3</xdr:col>
      <xdr:colOff>1490760</xdr:colOff>
      <xdr:row>32</xdr:row>
      <xdr:rowOff>1372320</xdr:rowOff>
    </xdr:to>
    <xdr:pic>
      <xdr:nvPicPr>
        <xdr:cNvPr id="22" name="Obraz 32" descr=""/>
        <xdr:cNvPicPr/>
      </xdr:nvPicPr>
      <xdr:blipFill>
        <a:blip r:embed="rId23"/>
        <a:stretch/>
      </xdr:blipFill>
      <xdr:spPr>
        <a:xfrm>
          <a:off x="4332960" y="29144520"/>
          <a:ext cx="1046520" cy="1190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32</xdr:row>
      <xdr:rowOff>1557360</xdr:rowOff>
    </xdr:from>
    <xdr:to>
      <xdr:col>3</xdr:col>
      <xdr:colOff>1548000</xdr:colOff>
      <xdr:row>33</xdr:row>
      <xdr:rowOff>1091880</xdr:rowOff>
    </xdr:to>
    <xdr:pic>
      <xdr:nvPicPr>
        <xdr:cNvPr id="23" name="Obraz 33" descr=""/>
        <xdr:cNvPicPr/>
      </xdr:nvPicPr>
      <xdr:blipFill>
        <a:blip r:embed="rId24"/>
        <a:stretch/>
      </xdr:blipFill>
      <xdr:spPr>
        <a:xfrm>
          <a:off x="4332960" y="30520440"/>
          <a:ext cx="1103760" cy="1115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34</xdr:row>
      <xdr:rowOff>86040</xdr:rowOff>
    </xdr:from>
    <xdr:to>
      <xdr:col>3</xdr:col>
      <xdr:colOff>1297080</xdr:colOff>
      <xdr:row>34</xdr:row>
      <xdr:rowOff>1266120</xdr:rowOff>
    </xdr:to>
    <xdr:pic>
      <xdr:nvPicPr>
        <xdr:cNvPr id="24" name="Obraz 34" descr=""/>
        <xdr:cNvPicPr/>
      </xdr:nvPicPr>
      <xdr:blipFill>
        <a:blip r:embed="rId25"/>
        <a:stretch/>
      </xdr:blipFill>
      <xdr:spPr>
        <a:xfrm>
          <a:off x="4332960" y="31858920"/>
          <a:ext cx="852840" cy="1180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35</xdr:row>
      <xdr:rowOff>20520</xdr:rowOff>
    </xdr:from>
    <xdr:to>
      <xdr:col>3</xdr:col>
      <xdr:colOff>1465920</xdr:colOff>
      <xdr:row>35</xdr:row>
      <xdr:rowOff>1467360</xdr:rowOff>
    </xdr:to>
    <xdr:pic>
      <xdr:nvPicPr>
        <xdr:cNvPr id="25" name="Obraz 35" descr=""/>
        <xdr:cNvPicPr/>
      </xdr:nvPicPr>
      <xdr:blipFill>
        <a:blip r:embed="rId26"/>
        <a:stretch/>
      </xdr:blipFill>
      <xdr:spPr>
        <a:xfrm>
          <a:off x="4332960" y="33165000"/>
          <a:ext cx="1021680" cy="1446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36</xdr:row>
      <xdr:rowOff>75600</xdr:rowOff>
    </xdr:from>
    <xdr:to>
      <xdr:col>3</xdr:col>
      <xdr:colOff>1348200</xdr:colOff>
      <xdr:row>36</xdr:row>
      <xdr:rowOff>1104120</xdr:rowOff>
    </xdr:to>
    <xdr:pic>
      <xdr:nvPicPr>
        <xdr:cNvPr id="26" name="Obraz 36" descr=""/>
        <xdr:cNvPicPr/>
      </xdr:nvPicPr>
      <xdr:blipFill>
        <a:blip r:embed="rId27"/>
        <a:stretch/>
      </xdr:blipFill>
      <xdr:spPr>
        <a:xfrm>
          <a:off x="4332960" y="34745400"/>
          <a:ext cx="903960" cy="102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37</xdr:row>
      <xdr:rowOff>67680</xdr:rowOff>
    </xdr:from>
    <xdr:to>
      <xdr:col>3</xdr:col>
      <xdr:colOff>1296360</xdr:colOff>
      <xdr:row>37</xdr:row>
      <xdr:rowOff>1000080</xdr:rowOff>
    </xdr:to>
    <xdr:pic>
      <xdr:nvPicPr>
        <xdr:cNvPr id="27" name="Obraz 37" descr=""/>
        <xdr:cNvPicPr/>
      </xdr:nvPicPr>
      <xdr:blipFill>
        <a:blip r:embed="rId28"/>
        <a:stretch/>
      </xdr:blipFill>
      <xdr:spPr>
        <a:xfrm>
          <a:off x="4252680" y="35985240"/>
          <a:ext cx="932400" cy="93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38</xdr:row>
      <xdr:rowOff>30600</xdr:rowOff>
    </xdr:from>
    <xdr:to>
      <xdr:col>3</xdr:col>
      <xdr:colOff>1296360</xdr:colOff>
      <xdr:row>38</xdr:row>
      <xdr:rowOff>1091520</xdr:rowOff>
    </xdr:to>
    <xdr:pic>
      <xdr:nvPicPr>
        <xdr:cNvPr id="28" name="Obraz 38" descr=""/>
        <xdr:cNvPicPr/>
      </xdr:nvPicPr>
      <xdr:blipFill>
        <a:blip r:embed="rId29"/>
        <a:stretch/>
      </xdr:blipFill>
      <xdr:spPr>
        <a:xfrm>
          <a:off x="4252680" y="37081440"/>
          <a:ext cx="932400" cy="106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39</xdr:row>
      <xdr:rowOff>39960</xdr:rowOff>
    </xdr:from>
    <xdr:to>
      <xdr:col>3</xdr:col>
      <xdr:colOff>1305000</xdr:colOff>
      <xdr:row>39</xdr:row>
      <xdr:rowOff>1372320</xdr:rowOff>
    </xdr:to>
    <xdr:pic>
      <xdr:nvPicPr>
        <xdr:cNvPr id="29" name="Obraz 39" descr=""/>
        <xdr:cNvPicPr/>
      </xdr:nvPicPr>
      <xdr:blipFill>
        <a:blip r:embed="rId30"/>
        <a:stretch/>
      </xdr:blipFill>
      <xdr:spPr>
        <a:xfrm>
          <a:off x="4252680" y="38300760"/>
          <a:ext cx="941040" cy="1332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40</xdr:row>
      <xdr:rowOff>11880</xdr:rowOff>
    </xdr:from>
    <xdr:to>
      <xdr:col>3</xdr:col>
      <xdr:colOff>1500120</xdr:colOff>
      <xdr:row>40</xdr:row>
      <xdr:rowOff>1620360</xdr:rowOff>
    </xdr:to>
    <xdr:pic>
      <xdr:nvPicPr>
        <xdr:cNvPr id="30" name="Obraz 40" descr=""/>
        <xdr:cNvPicPr/>
      </xdr:nvPicPr>
      <xdr:blipFill>
        <a:blip r:embed="rId31"/>
        <a:stretch/>
      </xdr:blipFill>
      <xdr:spPr>
        <a:xfrm>
          <a:off x="4252680" y="39825000"/>
          <a:ext cx="1136160" cy="160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41</xdr:row>
      <xdr:rowOff>67680</xdr:rowOff>
    </xdr:from>
    <xdr:to>
      <xdr:col>3</xdr:col>
      <xdr:colOff>1108440</xdr:colOff>
      <xdr:row>41</xdr:row>
      <xdr:rowOff>1133280</xdr:rowOff>
    </xdr:to>
    <xdr:pic>
      <xdr:nvPicPr>
        <xdr:cNvPr id="31" name="Obraz 41" descr=""/>
        <xdr:cNvPicPr/>
      </xdr:nvPicPr>
      <xdr:blipFill>
        <a:blip r:embed="rId32"/>
        <a:stretch/>
      </xdr:blipFill>
      <xdr:spPr>
        <a:xfrm>
          <a:off x="4252680" y="41633640"/>
          <a:ext cx="744480" cy="106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363960</xdr:colOff>
      <xdr:row>42</xdr:row>
      <xdr:rowOff>77760</xdr:rowOff>
    </xdr:from>
    <xdr:to>
      <xdr:col>3</xdr:col>
      <xdr:colOff>1434600</xdr:colOff>
      <xdr:row>42</xdr:row>
      <xdr:rowOff>857880</xdr:rowOff>
    </xdr:to>
    <xdr:pic>
      <xdr:nvPicPr>
        <xdr:cNvPr id="32" name="Obraz 42" descr=""/>
        <xdr:cNvPicPr/>
      </xdr:nvPicPr>
      <xdr:blipFill>
        <a:blip r:embed="rId33"/>
        <a:stretch/>
      </xdr:blipFill>
      <xdr:spPr>
        <a:xfrm>
          <a:off x="4252680" y="42948360"/>
          <a:ext cx="1070640" cy="780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42</xdr:row>
      <xdr:rowOff>1055880</xdr:rowOff>
    </xdr:from>
    <xdr:to>
      <xdr:col>3</xdr:col>
      <xdr:colOff>1368000</xdr:colOff>
      <xdr:row>43</xdr:row>
      <xdr:rowOff>1544760</xdr:rowOff>
    </xdr:to>
    <xdr:pic>
      <xdr:nvPicPr>
        <xdr:cNvPr id="33" name="Obraz 43" descr=""/>
        <xdr:cNvPicPr/>
      </xdr:nvPicPr>
      <xdr:blipFill>
        <a:blip r:embed="rId34"/>
        <a:stretch/>
      </xdr:blipFill>
      <xdr:spPr>
        <a:xfrm>
          <a:off x="4332960" y="43926480"/>
          <a:ext cx="923760" cy="1550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44</xdr:row>
      <xdr:rowOff>97200</xdr:rowOff>
    </xdr:from>
    <xdr:to>
      <xdr:col>3</xdr:col>
      <xdr:colOff>1500840</xdr:colOff>
      <xdr:row>44</xdr:row>
      <xdr:rowOff>1048680</xdr:rowOff>
    </xdr:to>
    <xdr:pic>
      <xdr:nvPicPr>
        <xdr:cNvPr id="34" name="Obraz 44" descr=""/>
        <xdr:cNvPicPr/>
      </xdr:nvPicPr>
      <xdr:blipFill>
        <a:blip r:embed="rId35"/>
        <a:stretch/>
      </xdr:blipFill>
      <xdr:spPr>
        <a:xfrm>
          <a:off x="4032360" y="45744120"/>
          <a:ext cx="1357200" cy="95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163800</xdr:colOff>
      <xdr:row>45</xdr:row>
      <xdr:rowOff>106200</xdr:rowOff>
    </xdr:from>
    <xdr:to>
      <xdr:col>3</xdr:col>
      <xdr:colOff>1410480</xdr:colOff>
      <xdr:row>45</xdr:row>
      <xdr:rowOff>1513440</xdr:rowOff>
    </xdr:to>
    <xdr:pic>
      <xdr:nvPicPr>
        <xdr:cNvPr id="35" name="Obraz 45" descr=""/>
        <xdr:cNvPicPr/>
      </xdr:nvPicPr>
      <xdr:blipFill>
        <a:blip r:embed="rId36"/>
        <a:stretch/>
      </xdr:blipFill>
      <xdr:spPr>
        <a:xfrm>
          <a:off x="4052520" y="46937520"/>
          <a:ext cx="1246680" cy="1407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93600</xdr:colOff>
      <xdr:row>46</xdr:row>
      <xdr:rowOff>77760</xdr:rowOff>
    </xdr:from>
    <xdr:to>
      <xdr:col>3</xdr:col>
      <xdr:colOff>1435680</xdr:colOff>
      <xdr:row>46</xdr:row>
      <xdr:rowOff>1038600</xdr:rowOff>
    </xdr:to>
    <xdr:pic>
      <xdr:nvPicPr>
        <xdr:cNvPr id="36" name="Obraz 46" descr=""/>
        <xdr:cNvPicPr/>
      </xdr:nvPicPr>
      <xdr:blipFill>
        <a:blip r:embed="rId37"/>
        <a:stretch/>
      </xdr:blipFill>
      <xdr:spPr>
        <a:xfrm>
          <a:off x="3982320" y="48566880"/>
          <a:ext cx="1342080" cy="9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93600</xdr:colOff>
      <xdr:row>47</xdr:row>
      <xdr:rowOff>135000</xdr:rowOff>
    </xdr:from>
    <xdr:to>
      <xdr:col>3</xdr:col>
      <xdr:colOff>1346400</xdr:colOff>
      <xdr:row>47</xdr:row>
      <xdr:rowOff>1038960</xdr:rowOff>
    </xdr:to>
    <xdr:pic>
      <xdr:nvPicPr>
        <xdr:cNvPr id="37" name="Obraz 47" descr=""/>
        <xdr:cNvPicPr/>
      </xdr:nvPicPr>
      <xdr:blipFill>
        <a:blip r:embed="rId38"/>
        <a:stretch/>
      </xdr:blipFill>
      <xdr:spPr>
        <a:xfrm>
          <a:off x="3982320" y="49786200"/>
          <a:ext cx="1252800" cy="90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444240</xdr:colOff>
      <xdr:row>48</xdr:row>
      <xdr:rowOff>50040</xdr:rowOff>
    </xdr:from>
    <xdr:to>
      <xdr:col>3</xdr:col>
      <xdr:colOff>1205280</xdr:colOff>
      <xdr:row>48</xdr:row>
      <xdr:rowOff>933840</xdr:rowOff>
    </xdr:to>
    <xdr:pic>
      <xdr:nvPicPr>
        <xdr:cNvPr id="38" name="Obraz 48" descr=""/>
        <xdr:cNvPicPr/>
      </xdr:nvPicPr>
      <xdr:blipFill>
        <a:blip r:embed="rId39"/>
        <a:stretch/>
      </xdr:blipFill>
      <xdr:spPr>
        <a:xfrm>
          <a:off x="4332960" y="50863320"/>
          <a:ext cx="761040" cy="883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243720</xdr:colOff>
      <xdr:row>49</xdr:row>
      <xdr:rowOff>183960</xdr:rowOff>
    </xdr:from>
    <xdr:to>
      <xdr:col>3</xdr:col>
      <xdr:colOff>1518840</xdr:colOff>
      <xdr:row>49</xdr:row>
      <xdr:rowOff>1980720</xdr:rowOff>
    </xdr:to>
    <xdr:pic>
      <xdr:nvPicPr>
        <xdr:cNvPr id="39" name="Obraz 49" descr=""/>
        <xdr:cNvPicPr/>
      </xdr:nvPicPr>
      <xdr:blipFill>
        <a:blip r:embed="rId40"/>
        <a:stretch/>
      </xdr:blipFill>
      <xdr:spPr>
        <a:xfrm>
          <a:off x="4132440" y="52035480"/>
          <a:ext cx="1275120" cy="1796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243720</xdr:colOff>
      <xdr:row>50</xdr:row>
      <xdr:rowOff>86760</xdr:rowOff>
    </xdr:from>
    <xdr:to>
      <xdr:col>3</xdr:col>
      <xdr:colOff>1195200</xdr:colOff>
      <xdr:row>50</xdr:row>
      <xdr:rowOff>1397880</xdr:rowOff>
    </xdr:to>
    <xdr:pic>
      <xdr:nvPicPr>
        <xdr:cNvPr id="40" name="Obraz 50" descr=""/>
        <xdr:cNvPicPr/>
      </xdr:nvPicPr>
      <xdr:blipFill>
        <a:blip r:embed="rId41"/>
        <a:stretch/>
      </xdr:blipFill>
      <xdr:spPr>
        <a:xfrm>
          <a:off x="4132440" y="54043200"/>
          <a:ext cx="951480" cy="1311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243720</xdr:colOff>
      <xdr:row>51</xdr:row>
      <xdr:rowOff>120960</xdr:rowOff>
    </xdr:from>
    <xdr:to>
      <xdr:col>3</xdr:col>
      <xdr:colOff>1166400</xdr:colOff>
      <xdr:row>51</xdr:row>
      <xdr:rowOff>1505880</xdr:rowOff>
    </xdr:to>
    <xdr:pic>
      <xdr:nvPicPr>
        <xdr:cNvPr id="41" name="Obraz 52" descr=""/>
        <xdr:cNvPicPr/>
      </xdr:nvPicPr>
      <xdr:blipFill>
        <a:blip r:embed="rId42"/>
        <a:stretch/>
      </xdr:blipFill>
      <xdr:spPr>
        <a:xfrm>
          <a:off x="4132440" y="55572840"/>
          <a:ext cx="922680" cy="138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243720</xdr:colOff>
      <xdr:row>52</xdr:row>
      <xdr:rowOff>135360</xdr:rowOff>
    </xdr:from>
    <xdr:to>
      <xdr:col>3</xdr:col>
      <xdr:colOff>1245960</xdr:colOff>
      <xdr:row>52</xdr:row>
      <xdr:rowOff>1639080</xdr:rowOff>
    </xdr:to>
    <xdr:pic>
      <xdr:nvPicPr>
        <xdr:cNvPr id="42" name="Obraz 53" descr=""/>
        <xdr:cNvPicPr/>
      </xdr:nvPicPr>
      <xdr:blipFill>
        <a:blip r:embed="rId43"/>
        <a:stretch/>
      </xdr:blipFill>
      <xdr:spPr>
        <a:xfrm>
          <a:off x="4132440" y="57539880"/>
          <a:ext cx="1002240" cy="150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243720</xdr:colOff>
      <xdr:row>53</xdr:row>
      <xdr:rowOff>334440</xdr:rowOff>
    </xdr:from>
    <xdr:to>
      <xdr:col>3</xdr:col>
      <xdr:colOff>1150560</xdr:colOff>
      <xdr:row>53</xdr:row>
      <xdr:rowOff>1695600</xdr:rowOff>
    </xdr:to>
    <xdr:pic>
      <xdr:nvPicPr>
        <xdr:cNvPr id="43" name="Obraz 54" descr=""/>
        <xdr:cNvPicPr/>
      </xdr:nvPicPr>
      <xdr:blipFill>
        <a:blip r:embed="rId44"/>
        <a:stretch/>
      </xdr:blipFill>
      <xdr:spPr>
        <a:xfrm>
          <a:off x="4132440" y="59634720"/>
          <a:ext cx="906840" cy="1361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413640</xdr:colOff>
      <xdr:row>54</xdr:row>
      <xdr:rowOff>48600</xdr:rowOff>
    </xdr:from>
    <xdr:to>
      <xdr:col>3</xdr:col>
      <xdr:colOff>1441440</xdr:colOff>
      <xdr:row>54</xdr:row>
      <xdr:rowOff>1590480</xdr:rowOff>
    </xdr:to>
    <xdr:pic>
      <xdr:nvPicPr>
        <xdr:cNvPr id="44" name="Obraz 55" descr=""/>
        <xdr:cNvPicPr/>
      </xdr:nvPicPr>
      <xdr:blipFill>
        <a:blip r:embed="rId45"/>
        <a:stretch/>
      </xdr:blipFill>
      <xdr:spPr>
        <a:xfrm>
          <a:off x="4302360" y="61206120"/>
          <a:ext cx="1027800" cy="15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413640</xdr:colOff>
      <xdr:row>55</xdr:row>
      <xdr:rowOff>77400</xdr:rowOff>
    </xdr:from>
    <xdr:to>
      <xdr:col>3</xdr:col>
      <xdr:colOff>1193760</xdr:colOff>
      <xdr:row>55</xdr:row>
      <xdr:rowOff>1247760</xdr:rowOff>
    </xdr:to>
    <xdr:pic>
      <xdr:nvPicPr>
        <xdr:cNvPr id="45" name="Obraz 56" descr=""/>
        <xdr:cNvPicPr/>
      </xdr:nvPicPr>
      <xdr:blipFill>
        <a:blip r:embed="rId46"/>
        <a:stretch/>
      </xdr:blipFill>
      <xdr:spPr>
        <a:xfrm>
          <a:off x="4302360" y="62863560"/>
          <a:ext cx="780120" cy="1170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413640</xdr:colOff>
      <xdr:row>56</xdr:row>
      <xdr:rowOff>19440</xdr:rowOff>
    </xdr:from>
    <xdr:to>
      <xdr:col>3</xdr:col>
      <xdr:colOff>1212840</xdr:colOff>
      <xdr:row>56</xdr:row>
      <xdr:rowOff>1267560</xdr:rowOff>
    </xdr:to>
    <xdr:pic>
      <xdr:nvPicPr>
        <xdr:cNvPr id="46" name="Obraz 57" descr=""/>
        <xdr:cNvPicPr/>
      </xdr:nvPicPr>
      <xdr:blipFill>
        <a:blip r:embed="rId47"/>
        <a:stretch/>
      </xdr:blipFill>
      <xdr:spPr>
        <a:xfrm>
          <a:off x="4302360" y="64196280"/>
          <a:ext cx="799200" cy="124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353880</xdr:colOff>
      <xdr:row>57</xdr:row>
      <xdr:rowOff>58680</xdr:rowOff>
    </xdr:from>
    <xdr:to>
      <xdr:col>3</xdr:col>
      <xdr:colOff>1629720</xdr:colOff>
      <xdr:row>57</xdr:row>
      <xdr:rowOff>1352880</xdr:rowOff>
    </xdr:to>
    <xdr:pic>
      <xdr:nvPicPr>
        <xdr:cNvPr id="47" name="Obraz 58" descr=""/>
        <xdr:cNvPicPr/>
      </xdr:nvPicPr>
      <xdr:blipFill>
        <a:blip r:embed="rId48"/>
        <a:stretch/>
      </xdr:blipFill>
      <xdr:spPr>
        <a:xfrm>
          <a:off x="4242600" y="65721600"/>
          <a:ext cx="1275840" cy="1294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353880</xdr:colOff>
      <xdr:row>58</xdr:row>
      <xdr:rowOff>48960</xdr:rowOff>
    </xdr:from>
    <xdr:to>
      <xdr:col>3</xdr:col>
      <xdr:colOff>1449360</xdr:colOff>
      <xdr:row>58</xdr:row>
      <xdr:rowOff>1248120</xdr:rowOff>
    </xdr:to>
    <xdr:pic>
      <xdr:nvPicPr>
        <xdr:cNvPr id="48" name="Obraz 59" descr=""/>
        <xdr:cNvPicPr/>
      </xdr:nvPicPr>
      <xdr:blipFill>
        <a:blip r:embed="rId49"/>
        <a:stretch/>
      </xdr:blipFill>
      <xdr:spPr>
        <a:xfrm>
          <a:off x="4242600" y="67180680"/>
          <a:ext cx="10954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353880</xdr:colOff>
      <xdr:row>59</xdr:row>
      <xdr:rowOff>57600</xdr:rowOff>
    </xdr:from>
    <xdr:to>
      <xdr:col>3</xdr:col>
      <xdr:colOff>1486440</xdr:colOff>
      <xdr:row>59</xdr:row>
      <xdr:rowOff>1190160</xdr:rowOff>
    </xdr:to>
    <xdr:pic>
      <xdr:nvPicPr>
        <xdr:cNvPr id="49" name="Obraz 60" descr=""/>
        <xdr:cNvPicPr/>
      </xdr:nvPicPr>
      <xdr:blipFill>
        <a:blip r:embed="rId50"/>
        <a:stretch/>
      </xdr:blipFill>
      <xdr:spPr>
        <a:xfrm>
          <a:off x="4242600" y="68646600"/>
          <a:ext cx="1132560" cy="113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113400</xdr:colOff>
      <xdr:row>60</xdr:row>
      <xdr:rowOff>376920</xdr:rowOff>
    </xdr:from>
    <xdr:to>
      <xdr:col>3</xdr:col>
      <xdr:colOff>1483920</xdr:colOff>
      <xdr:row>60</xdr:row>
      <xdr:rowOff>1485720</xdr:rowOff>
    </xdr:to>
    <xdr:pic>
      <xdr:nvPicPr>
        <xdr:cNvPr id="50" name="Obraz 61" descr=""/>
        <xdr:cNvPicPr/>
      </xdr:nvPicPr>
      <xdr:blipFill>
        <a:blip r:embed="rId51"/>
        <a:stretch/>
      </xdr:blipFill>
      <xdr:spPr>
        <a:xfrm>
          <a:off x="4002120" y="70280280"/>
          <a:ext cx="1370520" cy="110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353880</xdr:colOff>
      <xdr:row>61</xdr:row>
      <xdr:rowOff>191880</xdr:rowOff>
    </xdr:from>
    <xdr:to>
      <xdr:col>3</xdr:col>
      <xdr:colOff>1438560</xdr:colOff>
      <xdr:row>61</xdr:row>
      <xdr:rowOff>1276560</xdr:rowOff>
    </xdr:to>
    <xdr:pic>
      <xdr:nvPicPr>
        <xdr:cNvPr id="51" name="Obraz 62" descr=""/>
        <xdr:cNvPicPr/>
      </xdr:nvPicPr>
      <xdr:blipFill>
        <a:blip r:embed="rId52"/>
        <a:stretch/>
      </xdr:blipFill>
      <xdr:spPr>
        <a:xfrm>
          <a:off x="4242600" y="71847720"/>
          <a:ext cx="1084680" cy="108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367560</xdr:colOff>
      <xdr:row>62</xdr:row>
      <xdr:rowOff>57240</xdr:rowOff>
    </xdr:from>
    <xdr:to>
      <xdr:col>3</xdr:col>
      <xdr:colOff>833400</xdr:colOff>
      <xdr:row>62</xdr:row>
      <xdr:rowOff>1065960</xdr:rowOff>
    </xdr:to>
    <xdr:pic>
      <xdr:nvPicPr>
        <xdr:cNvPr id="52" name="Obraz 63" descr=""/>
        <xdr:cNvPicPr/>
      </xdr:nvPicPr>
      <xdr:blipFill>
        <a:blip r:embed="rId53"/>
        <a:stretch/>
      </xdr:blipFill>
      <xdr:spPr>
        <a:xfrm>
          <a:off x="4256280" y="73180080"/>
          <a:ext cx="465840" cy="100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113400</xdr:colOff>
      <xdr:row>63</xdr:row>
      <xdr:rowOff>191520</xdr:rowOff>
    </xdr:from>
    <xdr:to>
      <xdr:col>3</xdr:col>
      <xdr:colOff>1535040</xdr:colOff>
      <xdr:row>63</xdr:row>
      <xdr:rowOff>1190520</xdr:rowOff>
    </xdr:to>
    <xdr:pic>
      <xdr:nvPicPr>
        <xdr:cNvPr id="53" name="Obraz 64" descr=""/>
        <xdr:cNvPicPr/>
      </xdr:nvPicPr>
      <xdr:blipFill>
        <a:blip r:embed="rId54"/>
        <a:stretch/>
      </xdr:blipFill>
      <xdr:spPr>
        <a:xfrm>
          <a:off x="4002120" y="74504880"/>
          <a:ext cx="1421640" cy="99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64</xdr:row>
      <xdr:rowOff>116280</xdr:rowOff>
    </xdr:from>
    <xdr:to>
      <xdr:col>3</xdr:col>
      <xdr:colOff>1446480</xdr:colOff>
      <xdr:row>64</xdr:row>
      <xdr:rowOff>1123920</xdr:rowOff>
    </xdr:to>
    <xdr:pic>
      <xdr:nvPicPr>
        <xdr:cNvPr id="54" name="Obraz 65" descr=""/>
        <xdr:cNvPicPr/>
      </xdr:nvPicPr>
      <xdr:blipFill>
        <a:blip r:embed="rId55"/>
        <a:stretch/>
      </xdr:blipFill>
      <xdr:spPr>
        <a:xfrm>
          <a:off x="4202640" y="75791880"/>
          <a:ext cx="1132560" cy="100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65</xdr:row>
      <xdr:rowOff>63360</xdr:rowOff>
    </xdr:from>
    <xdr:to>
      <xdr:col>3</xdr:col>
      <xdr:colOff>1322640</xdr:colOff>
      <xdr:row>65</xdr:row>
      <xdr:rowOff>1142640</xdr:rowOff>
    </xdr:to>
    <xdr:pic>
      <xdr:nvPicPr>
        <xdr:cNvPr id="55" name="Obraz 67" descr=""/>
        <xdr:cNvPicPr/>
      </xdr:nvPicPr>
      <xdr:blipFill>
        <a:blip r:embed="rId56"/>
        <a:stretch/>
      </xdr:blipFill>
      <xdr:spPr>
        <a:xfrm>
          <a:off x="4202640" y="76999320"/>
          <a:ext cx="1008720" cy="1079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66</xdr:row>
      <xdr:rowOff>134280</xdr:rowOff>
    </xdr:from>
    <xdr:to>
      <xdr:col>3</xdr:col>
      <xdr:colOff>1535400</xdr:colOff>
      <xdr:row>66</xdr:row>
      <xdr:rowOff>1000080</xdr:rowOff>
    </xdr:to>
    <xdr:pic>
      <xdr:nvPicPr>
        <xdr:cNvPr id="56" name="Obraz 68" descr=""/>
        <xdr:cNvPicPr/>
      </xdr:nvPicPr>
      <xdr:blipFill>
        <a:blip r:embed="rId57"/>
        <a:stretch/>
      </xdr:blipFill>
      <xdr:spPr>
        <a:xfrm>
          <a:off x="4202640" y="78260760"/>
          <a:ext cx="1221480" cy="86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67</xdr:row>
      <xdr:rowOff>210960</xdr:rowOff>
    </xdr:from>
    <xdr:to>
      <xdr:col>3</xdr:col>
      <xdr:colOff>1509480</xdr:colOff>
      <xdr:row>67</xdr:row>
      <xdr:rowOff>1181520</xdr:rowOff>
    </xdr:to>
    <xdr:pic>
      <xdr:nvPicPr>
        <xdr:cNvPr id="57" name="Obraz 69" descr=""/>
        <xdr:cNvPicPr/>
      </xdr:nvPicPr>
      <xdr:blipFill>
        <a:blip r:embed="rId58"/>
        <a:stretch/>
      </xdr:blipFill>
      <xdr:spPr>
        <a:xfrm>
          <a:off x="4032360" y="79446240"/>
          <a:ext cx="1365840" cy="97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213840</xdr:colOff>
      <xdr:row>68</xdr:row>
      <xdr:rowOff>99360</xdr:rowOff>
    </xdr:from>
    <xdr:to>
      <xdr:col>3</xdr:col>
      <xdr:colOff>1460520</xdr:colOff>
      <xdr:row>68</xdr:row>
      <xdr:rowOff>1105920</xdr:rowOff>
    </xdr:to>
    <xdr:pic>
      <xdr:nvPicPr>
        <xdr:cNvPr id="58" name="Obraz 70" descr=""/>
        <xdr:cNvPicPr/>
      </xdr:nvPicPr>
      <xdr:blipFill>
        <a:blip r:embed="rId59"/>
        <a:stretch/>
      </xdr:blipFill>
      <xdr:spPr>
        <a:xfrm>
          <a:off x="4102560" y="80620560"/>
          <a:ext cx="1246680" cy="1006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69</xdr:row>
      <xdr:rowOff>105840</xdr:rowOff>
    </xdr:from>
    <xdr:to>
      <xdr:col>3</xdr:col>
      <xdr:colOff>1459080</xdr:colOff>
      <xdr:row>69</xdr:row>
      <xdr:rowOff>933480</xdr:rowOff>
    </xdr:to>
    <xdr:pic>
      <xdr:nvPicPr>
        <xdr:cNvPr id="59" name="Obraz 71" descr=""/>
        <xdr:cNvPicPr/>
      </xdr:nvPicPr>
      <xdr:blipFill>
        <a:blip r:embed="rId60"/>
        <a:stretch/>
      </xdr:blipFill>
      <xdr:spPr>
        <a:xfrm>
          <a:off x="4202640" y="81811440"/>
          <a:ext cx="1145160" cy="82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83520</xdr:colOff>
      <xdr:row>70</xdr:row>
      <xdr:rowOff>137160</xdr:rowOff>
    </xdr:from>
    <xdr:to>
      <xdr:col>3</xdr:col>
      <xdr:colOff>1520640</xdr:colOff>
      <xdr:row>70</xdr:row>
      <xdr:rowOff>1094760</xdr:rowOff>
    </xdr:to>
    <xdr:pic>
      <xdr:nvPicPr>
        <xdr:cNvPr id="60" name="Obraz 72" descr=""/>
        <xdr:cNvPicPr/>
      </xdr:nvPicPr>
      <xdr:blipFill>
        <a:blip r:embed="rId61"/>
        <a:stretch/>
      </xdr:blipFill>
      <xdr:spPr>
        <a:xfrm>
          <a:off x="3972240" y="82890360"/>
          <a:ext cx="1437120" cy="957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71</xdr:row>
      <xdr:rowOff>210240</xdr:rowOff>
    </xdr:from>
    <xdr:to>
      <xdr:col>3</xdr:col>
      <xdr:colOff>1246320</xdr:colOff>
      <xdr:row>71</xdr:row>
      <xdr:rowOff>1335600</xdr:rowOff>
    </xdr:to>
    <xdr:pic>
      <xdr:nvPicPr>
        <xdr:cNvPr id="61" name="Obraz 74" descr=""/>
        <xdr:cNvPicPr/>
      </xdr:nvPicPr>
      <xdr:blipFill>
        <a:blip r:embed="rId62"/>
        <a:stretch/>
      </xdr:blipFill>
      <xdr:spPr>
        <a:xfrm>
          <a:off x="4202640" y="84128760"/>
          <a:ext cx="932400" cy="1125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133560</xdr:colOff>
      <xdr:row>72</xdr:row>
      <xdr:rowOff>87120</xdr:rowOff>
    </xdr:from>
    <xdr:to>
      <xdr:col>3</xdr:col>
      <xdr:colOff>1326600</xdr:colOff>
      <xdr:row>72</xdr:row>
      <xdr:rowOff>924120</xdr:rowOff>
    </xdr:to>
    <xdr:pic>
      <xdr:nvPicPr>
        <xdr:cNvPr id="62" name="Obraz 75" descr=""/>
        <xdr:cNvPicPr/>
      </xdr:nvPicPr>
      <xdr:blipFill>
        <a:blip r:embed="rId63"/>
        <a:stretch/>
      </xdr:blipFill>
      <xdr:spPr>
        <a:xfrm>
          <a:off x="4022280" y="85396320"/>
          <a:ext cx="1193040" cy="83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133560</xdr:colOff>
      <xdr:row>73</xdr:row>
      <xdr:rowOff>122040</xdr:rowOff>
    </xdr:from>
    <xdr:to>
      <xdr:col>3</xdr:col>
      <xdr:colOff>1608840</xdr:colOff>
      <xdr:row>73</xdr:row>
      <xdr:rowOff>1152000</xdr:rowOff>
    </xdr:to>
    <xdr:pic>
      <xdr:nvPicPr>
        <xdr:cNvPr id="63" name="Obraz 76" descr=""/>
        <xdr:cNvPicPr/>
      </xdr:nvPicPr>
      <xdr:blipFill>
        <a:blip r:embed="rId64"/>
        <a:stretch/>
      </xdr:blipFill>
      <xdr:spPr>
        <a:xfrm>
          <a:off x="4022280" y="86497920"/>
          <a:ext cx="1475280" cy="1029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133560</xdr:colOff>
      <xdr:row>74</xdr:row>
      <xdr:rowOff>95760</xdr:rowOff>
    </xdr:from>
    <xdr:to>
      <xdr:col>3</xdr:col>
      <xdr:colOff>1075320</xdr:colOff>
      <xdr:row>74</xdr:row>
      <xdr:rowOff>753480</xdr:rowOff>
    </xdr:to>
    <xdr:pic>
      <xdr:nvPicPr>
        <xdr:cNvPr id="64" name="Obraz 77" descr=""/>
        <xdr:cNvPicPr/>
      </xdr:nvPicPr>
      <xdr:blipFill>
        <a:blip r:embed="rId65"/>
        <a:stretch/>
      </xdr:blipFill>
      <xdr:spPr>
        <a:xfrm>
          <a:off x="4022280" y="87732000"/>
          <a:ext cx="941760" cy="65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73440</xdr:colOff>
      <xdr:row>75</xdr:row>
      <xdr:rowOff>31680</xdr:rowOff>
    </xdr:from>
    <xdr:to>
      <xdr:col>3</xdr:col>
      <xdr:colOff>910440</xdr:colOff>
      <xdr:row>75</xdr:row>
      <xdr:rowOff>1267200</xdr:rowOff>
    </xdr:to>
    <xdr:pic>
      <xdr:nvPicPr>
        <xdr:cNvPr id="65" name="Obraz 78" descr=""/>
        <xdr:cNvPicPr/>
      </xdr:nvPicPr>
      <xdr:blipFill>
        <a:blip r:embed="rId66"/>
        <a:stretch/>
      </xdr:blipFill>
      <xdr:spPr>
        <a:xfrm>
          <a:off x="3962160" y="88639560"/>
          <a:ext cx="837000" cy="123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103320</xdr:colOff>
      <xdr:row>76</xdr:row>
      <xdr:rowOff>148320</xdr:rowOff>
    </xdr:from>
    <xdr:to>
      <xdr:col>3</xdr:col>
      <xdr:colOff>1540440</xdr:colOff>
      <xdr:row>76</xdr:row>
      <xdr:rowOff>1134360</xdr:rowOff>
    </xdr:to>
    <xdr:pic>
      <xdr:nvPicPr>
        <xdr:cNvPr id="66" name="Obraz 79" descr=""/>
        <xdr:cNvPicPr/>
      </xdr:nvPicPr>
      <xdr:blipFill>
        <a:blip r:embed="rId67"/>
        <a:stretch/>
      </xdr:blipFill>
      <xdr:spPr>
        <a:xfrm>
          <a:off x="3992040" y="90244080"/>
          <a:ext cx="1437120" cy="98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152280</xdr:colOff>
      <xdr:row>77</xdr:row>
      <xdr:rowOff>196560</xdr:rowOff>
    </xdr:from>
    <xdr:to>
      <xdr:col>3</xdr:col>
      <xdr:colOff>1432080</xdr:colOff>
      <xdr:row>77</xdr:row>
      <xdr:rowOff>2057040</xdr:rowOff>
    </xdr:to>
    <xdr:pic>
      <xdr:nvPicPr>
        <xdr:cNvPr id="67" name="Obraz 80" descr=""/>
        <xdr:cNvPicPr/>
      </xdr:nvPicPr>
      <xdr:blipFill>
        <a:blip r:embed="rId68"/>
        <a:stretch/>
      </xdr:blipFill>
      <xdr:spPr>
        <a:xfrm>
          <a:off x="4041000" y="91571040"/>
          <a:ext cx="1279800" cy="186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78</xdr:row>
      <xdr:rowOff>106560</xdr:rowOff>
    </xdr:from>
    <xdr:to>
      <xdr:col>3</xdr:col>
      <xdr:colOff>1590480</xdr:colOff>
      <xdr:row>78</xdr:row>
      <xdr:rowOff>1200960</xdr:rowOff>
    </xdr:to>
    <xdr:pic>
      <xdr:nvPicPr>
        <xdr:cNvPr id="68" name="Obraz 81" descr=""/>
        <xdr:cNvPicPr/>
      </xdr:nvPicPr>
      <xdr:blipFill>
        <a:blip r:embed="rId69"/>
        <a:stretch/>
      </xdr:blipFill>
      <xdr:spPr>
        <a:xfrm>
          <a:off x="4062240" y="93624120"/>
          <a:ext cx="1416960" cy="109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79</xdr:row>
      <xdr:rowOff>257760</xdr:rowOff>
    </xdr:from>
    <xdr:to>
      <xdr:col>3</xdr:col>
      <xdr:colOff>1563120</xdr:colOff>
      <xdr:row>79</xdr:row>
      <xdr:rowOff>1647360</xdr:rowOff>
    </xdr:to>
    <xdr:pic>
      <xdr:nvPicPr>
        <xdr:cNvPr id="69" name="Obraz 82" descr=""/>
        <xdr:cNvPicPr/>
      </xdr:nvPicPr>
      <xdr:blipFill>
        <a:blip r:embed="rId70"/>
        <a:stretch/>
      </xdr:blipFill>
      <xdr:spPr>
        <a:xfrm>
          <a:off x="4062240" y="95070960"/>
          <a:ext cx="1389600" cy="1389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80</xdr:row>
      <xdr:rowOff>143640</xdr:rowOff>
    </xdr:from>
    <xdr:to>
      <xdr:col>3</xdr:col>
      <xdr:colOff>1381320</xdr:colOff>
      <xdr:row>80</xdr:row>
      <xdr:rowOff>1228320</xdr:rowOff>
    </xdr:to>
    <xdr:pic>
      <xdr:nvPicPr>
        <xdr:cNvPr id="70" name="Obraz 83" descr=""/>
        <xdr:cNvPicPr/>
      </xdr:nvPicPr>
      <xdr:blipFill>
        <a:blip r:embed="rId71"/>
        <a:stretch/>
      </xdr:blipFill>
      <xdr:spPr>
        <a:xfrm>
          <a:off x="4062240" y="96690240"/>
          <a:ext cx="1207800" cy="1084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81</xdr:row>
      <xdr:rowOff>193680</xdr:rowOff>
    </xdr:from>
    <xdr:to>
      <xdr:col>3</xdr:col>
      <xdr:colOff>1334520</xdr:colOff>
      <xdr:row>82</xdr:row>
      <xdr:rowOff>4320</xdr:rowOff>
    </xdr:to>
    <xdr:pic>
      <xdr:nvPicPr>
        <xdr:cNvPr id="71" name="Obraz 84" descr=""/>
        <xdr:cNvPicPr/>
      </xdr:nvPicPr>
      <xdr:blipFill>
        <a:blip r:embed="rId72"/>
        <a:stretch/>
      </xdr:blipFill>
      <xdr:spPr>
        <a:xfrm>
          <a:off x="4062240" y="97978680"/>
          <a:ext cx="1161000" cy="83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82</xdr:row>
      <xdr:rowOff>289800</xdr:rowOff>
    </xdr:from>
    <xdr:to>
      <xdr:col>3</xdr:col>
      <xdr:colOff>1105920</xdr:colOff>
      <xdr:row>82</xdr:row>
      <xdr:rowOff>1371960</xdr:rowOff>
    </xdr:to>
    <xdr:pic>
      <xdr:nvPicPr>
        <xdr:cNvPr id="72" name="Obraz 85" descr=""/>
        <xdr:cNvPicPr/>
      </xdr:nvPicPr>
      <xdr:blipFill>
        <a:blip r:embed="rId73"/>
        <a:stretch/>
      </xdr:blipFill>
      <xdr:spPr>
        <a:xfrm>
          <a:off x="4062240" y="99103320"/>
          <a:ext cx="932400" cy="10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83</xdr:row>
      <xdr:rowOff>134640</xdr:rowOff>
    </xdr:from>
    <xdr:to>
      <xdr:col>3</xdr:col>
      <xdr:colOff>1513080</xdr:colOff>
      <xdr:row>83</xdr:row>
      <xdr:rowOff>1028880</xdr:rowOff>
    </xdr:to>
    <xdr:pic>
      <xdr:nvPicPr>
        <xdr:cNvPr id="73" name="Obraz 86" descr=""/>
        <xdr:cNvPicPr/>
      </xdr:nvPicPr>
      <xdr:blipFill>
        <a:blip r:embed="rId74"/>
        <a:stretch/>
      </xdr:blipFill>
      <xdr:spPr>
        <a:xfrm>
          <a:off x="4062240" y="100386360"/>
          <a:ext cx="1339560" cy="894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84</xdr:row>
      <xdr:rowOff>30240</xdr:rowOff>
    </xdr:from>
    <xdr:to>
      <xdr:col>3</xdr:col>
      <xdr:colOff>1322640</xdr:colOff>
      <xdr:row>84</xdr:row>
      <xdr:rowOff>876600</xdr:rowOff>
    </xdr:to>
    <xdr:pic>
      <xdr:nvPicPr>
        <xdr:cNvPr id="74" name="Obraz 87" descr=""/>
        <xdr:cNvPicPr/>
      </xdr:nvPicPr>
      <xdr:blipFill>
        <a:blip r:embed="rId75"/>
        <a:stretch/>
      </xdr:blipFill>
      <xdr:spPr>
        <a:xfrm>
          <a:off x="4202640" y="101409840"/>
          <a:ext cx="1008720" cy="84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173520</xdr:colOff>
      <xdr:row>85</xdr:row>
      <xdr:rowOff>161280</xdr:rowOff>
    </xdr:from>
    <xdr:to>
      <xdr:col>3</xdr:col>
      <xdr:colOff>1372680</xdr:colOff>
      <xdr:row>85</xdr:row>
      <xdr:rowOff>971280</xdr:rowOff>
    </xdr:to>
    <xdr:pic>
      <xdr:nvPicPr>
        <xdr:cNvPr id="75" name="Obraz 88" descr=""/>
        <xdr:cNvPicPr/>
      </xdr:nvPicPr>
      <xdr:blipFill>
        <a:blip r:embed="rId76"/>
        <a:stretch/>
      </xdr:blipFill>
      <xdr:spPr>
        <a:xfrm>
          <a:off x="4062240" y="102455280"/>
          <a:ext cx="1199160" cy="81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86</xdr:row>
      <xdr:rowOff>172080</xdr:rowOff>
    </xdr:from>
    <xdr:to>
      <xdr:col>3</xdr:col>
      <xdr:colOff>1373760</xdr:colOff>
      <xdr:row>86</xdr:row>
      <xdr:rowOff>1176120</xdr:rowOff>
    </xdr:to>
    <xdr:pic>
      <xdr:nvPicPr>
        <xdr:cNvPr id="76" name="Obraz 89" descr=""/>
        <xdr:cNvPicPr/>
      </xdr:nvPicPr>
      <xdr:blipFill>
        <a:blip r:embed="rId77"/>
        <a:stretch/>
      </xdr:blipFill>
      <xdr:spPr>
        <a:xfrm>
          <a:off x="4082400" y="103628160"/>
          <a:ext cx="1180080" cy="1004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87</xdr:row>
      <xdr:rowOff>114480</xdr:rowOff>
    </xdr:from>
    <xdr:to>
      <xdr:col>3</xdr:col>
      <xdr:colOff>1211760</xdr:colOff>
      <xdr:row>88</xdr:row>
      <xdr:rowOff>18000</xdr:rowOff>
    </xdr:to>
    <xdr:pic>
      <xdr:nvPicPr>
        <xdr:cNvPr id="77" name="Obraz 90" descr=""/>
        <xdr:cNvPicPr/>
      </xdr:nvPicPr>
      <xdr:blipFill>
        <a:blip r:embed="rId78"/>
        <a:stretch/>
      </xdr:blipFill>
      <xdr:spPr>
        <a:xfrm>
          <a:off x="4082400" y="104799240"/>
          <a:ext cx="1018080" cy="908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88</xdr:row>
      <xdr:rowOff>173520</xdr:rowOff>
    </xdr:from>
    <xdr:to>
      <xdr:col>3</xdr:col>
      <xdr:colOff>1354680</xdr:colOff>
      <xdr:row>88</xdr:row>
      <xdr:rowOff>1582200</xdr:rowOff>
    </xdr:to>
    <xdr:pic>
      <xdr:nvPicPr>
        <xdr:cNvPr id="78" name="Obraz 91" descr=""/>
        <xdr:cNvPicPr/>
      </xdr:nvPicPr>
      <xdr:blipFill>
        <a:blip r:embed="rId79"/>
        <a:stretch/>
      </xdr:blipFill>
      <xdr:spPr>
        <a:xfrm>
          <a:off x="4082400" y="105863040"/>
          <a:ext cx="1161000" cy="140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89</xdr:row>
      <xdr:rowOff>200520</xdr:rowOff>
    </xdr:from>
    <xdr:to>
      <xdr:col>3</xdr:col>
      <xdr:colOff>1165320</xdr:colOff>
      <xdr:row>89</xdr:row>
      <xdr:rowOff>1180440</xdr:rowOff>
    </xdr:to>
    <xdr:pic>
      <xdr:nvPicPr>
        <xdr:cNvPr id="79" name="Obraz 92" descr=""/>
        <xdr:cNvPicPr/>
      </xdr:nvPicPr>
      <xdr:blipFill>
        <a:blip r:embed="rId80"/>
        <a:stretch/>
      </xdr:blipFill>
      <xdr:spPr>
        <a:xfrm>
          <a:off x="4082400" y="107501040"/>
          <a:ext cx="971640" cy="979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90</xdr:row>
      <xdr:rowOff>183600</xdr:rowOff>
    </xdr:from>
    <xdr:to>
      <xdr:col>3</xdr:col>
      <xdr:colOff>1281240</xdr:colOff>
      <xdr:row>90</xdr:row>
      <xdr:rowOff>973080</xdr:rowOff>
    </xdr:to>
    <xdr:pic>
      <xdr:nvPicPr>
        <xdr:cNvPr id="80" name="Obraz 94" descr=""/>
        <xdr:cNvPicPr/>
      </xdr:nvPicPr>
      <xdr:blipFill>
        <a:blip r:embed="rId81"/>
        <a:stretch/>
      </xdr:blipFill>
      <xdr:spPr>
        <a:xfrm>
          <a:off x="4082400" y="108750960"/>
          <a:ext cx="1087560" cy="789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193680</xdr:colOff>
      <xdr:row>91</xdr:row>
      <xdr:rowOff>131760</xdr:rowOff>
    </xdr:from>
    <xdr:to>
      <xdr:col>3</xdr:col>
      <xdr:colOff>1450080</xdr:colOff>
      <xdr:row>91</xdr:row>
      <xdr:rowOff>1590840</xdr:rowOff>
    </xdr:to>
    <xdr:pic>
      <xdr:nvPicPr>
        <xdr:cNvPr id="81" name="Obraz 95" descr=""/>
        <xdr:cNvPicPr/>
      </xdr:nvPicPr>
      <xdr:blipFill>
        <a:blip r:embed="rId82"/>
        <a:stretch/>
      </xdr:blipFill>
      <xdr:spPr>
        <a:xfrm>
          <a:off x="4082400" y="109775160"/>
          <a:ext cx="1256400" cy="1459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92</xdr:row>
      <xdr:rowOff>107640</xdr:rowOff>
    </xdr:from>
    <xdr:to>
      <xdr:col>3</xdr:col>
      <xdr:colOff>1548000</xdr:colOff>
      <xdr:row>92</xdr:row>
      <xdr:rowOff>1428480</xdr:rowOff>
    </xdr:to>
    <xdr:pic>
      <xdr:nvPicPr>
        <xdr:cNvPr id="82" name="Obraz 96" descr=""/>
        <xdr:cNvPicPr/>
      </xdr:nvPicPr>
      <xdr:blipFill>
        <a:blip r:embed="rId83"/>
        <a:stretch/>
      </xdr:blipFill>
      <xdr:spPr>
        <a:xfrm>
          <a:off x="4142520" y="111399120"/>
          <a:ext cx="1294200" cy="132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93</xdr:row>
      <xdr:rowOff>77400</xdr:rowOff>
    </xdr:from>
    <xdr:to>
      <xdr:col>3</xdr:col>
      <xdr:colOff>1305360</xdr:colOff>
      <xdr:row>93</xdr:row>
      <xdr:rowOff>1086120</xdr:rowOff>
    </xdr:to>
    <xdr:pic>
      <xdr:nvPicPr>
        <xdr:cNvPr id="83" name="Obraz 97" descr=""/>
        <xdr:cNvPicPr/>
      </xdr:nvPicPr>
      <xdr:blipFill>
        <a:blip r:embed="rId84"/>
        <a:stretch/>
      </xdr:blipFill>
      <xdr:spPr>
        <a:xfrm>
          <a:off x="4142520" y="112854600"/>
          <a:ext cx="1051560" cy="100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94</xdr:row>
      <xdr:rowOff>96120</xdr:rowOff>
    </xdr:from>
    <xdr:to>
      <xdr:col>3</xdr:col>
      <xdr:colOff>1310760</xdr:colOff>
      <xdr:row>94</xdr:row>
      <xdr:rowOff>1323720</xdr:rowOff>
    </xdr:to>
    <xdr:pic>
      <xdr:nvPicPr>
        <xdr:cNvPr id="84" name="Obraz 98" descr=""/>
        <xdr:cNvPicPr/>
      </xdr:nvPicPr>
      <xdr:blipFill>
        <a:blip r:embed="rId85"/>
        <a:stretch/>
      </xdr:blipFill>
      <xdr:spPr>
        <a:xfrm>
          <a:off x="4142520" y="114026040"/>
          <a:ext cx="1056960" cy="1227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95</xdr:row>
      <xdr:rowOff>125640</xdr:rowOff>
    </xdr:from>
    <xdr:to>
      <xdr:col>3</xdr:col>
      <xdr:colOff>1490040</xdr:colOff>
      <xdr:row>95</xdr:row>
      <xdr:rowOff>905760</xdr:rowOff>
    </xdr:to>
    <xdr:pic>
      <xdr:nvPicPr>
        <xdr:cNvPr id="85" name="Obraz 99" descr=""/>
        <xdr:cNvPicPr/>
      </xdr:nvPicPr>
      <xdr:blipFill>
        <a:blip r:embed="rId86"/>
        <a:stretch/>
      </xdr:blipFill>
      <xdr:spPr>
        <a:xfrm>
          <a:off x="4142520" y="115400880"/>
          <a:ext cx="1236240" cy="780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96</xdr:row>
      <xdr:rowOff>115920</xdr:rowOff>
    </xdr:from>
    <xdr:to>
      <xdr:col>3</xdr:col>
      <xdr:colOff>1685880</xdr:colOff>
      <xdr:row>96</xdr:row>
      <xdr:rowOff>1076760</xdr:rowOff>
    </xdr:to>
    <xdr:pic>
      <xdr:nvPicPr>
        <xdr:cNvPr id="86" name="Obraz 100" descr=""/>
        <xdr:cNvPicPr/>
      </xdr:nvPicPr>
      <xdr:blipFill>
        <a:blip r:embed="rId87"/>
        <a:stretch/>
      </xdr:blipFill>
      <xdr:spPr>
        <a:xfrm>
          <a:off x="4142520" y="116338680"/>
          <a:ext cx="1432080" cy="9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97</xdr:row>
      <xdr:rowOff>135360</xdr:rowOff>
    </xdr:from>
    <xdr:to>
      <xdr:col>3</xdr:col>
      <xdr:colOff>1544040</xdr:colOff>
      <xdr:row>97</xdr:row>
      <xdr:rowOff>1001160</xdr:rowOff>
    </xdr:to>
    <xdr:pic>
      <xdr:nvPicPr>
        <xdr:cNvPr id="87" name="Obraz 101" descr=""/>
        <xdr:cNvPicPr/>
      </xdr:nvPicPr>
      <xdr:blipFill>
        <a:blip r:embed="rId88"/>
        <a:stretch/>
      </xdr:blipFill>
      <xdr:spPr>
        <a:xfrm>
          <a:off x="4142520" y="117495360"/>
          <a:ext cx="1290240" cy="86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98</xdr:row>
      <xdr:rowOff>183600</xdr:rowOff>
    </xdr:from>
    <xdr:to>
      <xdr:col>3</xdr:col>
      <xdr:colOff>1395000</xdr:colOff>
      <xdr:row>98</xdr:row>
      <xdr:rowOff>934920</xdr:rowOff>
    </xdr:to>
    <xdr:pic>
      <xdr:nvPicPr>
        <xdr:cNvPr id="88" name="Obraz 103" descr=""/>
        <xdr:cNvPicPr/>
      </xdr:nvPicPr>
      <xdr:blipFill>
        <a:blip r:embed="rId89"/>
        <a:stretch/>
      </xdr:blipFill>
      <xdr:spPr>
        <a:xfrm>
          <a:off x="4142520" y="118633320"/>
          <a:ext cx="1141200" cy="75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99</xdr:row>
      <xdr:rowOff>129240</xdr:rowOff>
    </xdr:from>
    <xdr:to>
      <xdr:col>3</xdr:col>
      <xdr:colOff>1338480</xdr:colOff>
      <xdr:row>99</xdr:row>
      <xdr:rowOff>961560</xdr:rowOff>
    </xdr:to>
    <xdr:pic>
      <xdr:nvPicPr>
        <xdr:cNvPr id="89" name="Obraz 104" descr=""/>
        <xdr:cNvPicPr/>
      </xdr:nvPicPr>
      <xdr:blipFill>
        <a:blip r:embed="rId90"/>
        <a:stretch/>
      </xdr:blipFill>
      <xdr:spPr>
        <a:xfrm>
          <a:off x="4142520" y="119602080"/>
          <a:ext cx="1084680" cy="832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100</xdr:row>
      <xdr:rowOff>124920</xdr:rowOff>
    </xdr:from>
    <xdr:to>
      <xdr:col>3</xdr:col>
      <xdr:colOff>1412640</xdr:colOff>
      <xdr:row>100</xdr:row>
      <xdr:rowOff>838080</xdr:rowOff>
    </xdr:to>
    <xdr:pic>
      <xdr:nvPicPr>
        <xdr:cNvPr id="90" name="Obraz 105" descr=""/>
        <xdr:cNvPicPr/>
      </xdr:nvPicPr>
      <xdr:blipFill>
        <a:blip r:embed="rId91"/>
        <a:stretch/>
      </xdr:blipFill>
      <xdr:spPr>
        <a:xfrm>
          <a:off x="4032360" y="120636000"/>
          <a:ext cx="1269000" cy="71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101</xdr:row>
      <xdr:rowOff>117720</xdr:rowOff>
    </xdr:from>
    <xdr:to>
      <xdr:col>3</xdr:col>
      <xdr:colOff>1342800</xdr:colOff>
      <xdr:row>101</xdr:row>
      <xdr:rowOff>791640</xdr:rowOff>
    </xdr:to>
    <xdr:pic>
      <xdr:nvPicPr>
        <xdr:cNvPr id="91" name="Obraz 106" descr=""/>
        <xdr:cNvPicPr/>
      </xdr:nvPicPr>
      <xdr:blipFill>
        <a:blip r:embed="rId92"/>
        <a:stretch/>
      </xdr:blipFill>
      <xdr:spPr>
        <a:xfrm>
          <a:off x="4032360" y="121614120"/>
          <a:ext cx="1199160" cy="67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102</xdr:row>
      <xdr:rowOff>73800</xdr:rowOff>
    </xdr:from>
    <xdr:to>
      <xdr:col>3</xdr:col>
      <xdr:colOff>1571400</xdr:colOff>
      <xdr:row>102</xdr:row>
      <xdr:rowOff>876240</xdr:rowOff>
    </xdr:to>
    <xdr:pic>
      <xdr:nvPicPr>
        <xdr:cNvPr id="92" name="Obraz 107" descr=""/>
        <xdr:cNvPicPr/>
      </xdr:nvPicPr>
      <xdr:blipFill>
        <a:blip r:embed="rId93"/>
        <a:stretch/>
      </xdr:blipFill>
      <xdr:spPr>
        <a:xfrm>
          <a:off x="4032360" y="122460480"/>
          <a:ext cx="1427760" cy="802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103</xdr:row>
      <xdr:rowOff>101880</xdr:rowOff>
    </xdr:from>
    <xdr:to>
      <xdr:col>3</xdr:col>
      <xdr:colOff>1037880</xdr:colOff>
      <xdr:row>103</xdr:row>
      <xdr:rowOff>1172160</xdr:rowOff>
    </xdr:to>
    <xdr:pic>
      <xdr:nvPicPr>
        <xdr:cNvPr id="93" name="Obraz 108" descr=""/>
        <xdr:cNvPicPr/>
      </xdr:nvPicPr>
      <xdr:blipFill>
        <a:blip r:embed="rId94"/>
        <a:stretch/>
      </xdr:blipFill>
      <xdr:spPr>
        <a:xfrm>
          <a:off x="4032360" y="123498360"/>
          <a:ext cx="894240" cy="107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104</xdr:row>
      <xdr:rowOff>69480</xdr:rowOff>
    </xdr:from>
    <xdr:to>
      <xdr:col>3</xdr:col>
      <xdr:colOff>1228320</xdr:colOff>
      <xdr:row>104</xdr:row>
      <xdr:rowOff>1182600</xdr:rowOff>
    </xdr:to>
    <xdr:pic>
      <xdr:nvPicPr>
        <xdr:cNvPr id="94" name="Obraz 109" descr=""/>
        <xdr:cNvPicPr/>
      </xdr:nvPicPr>
      <xdr:blipFill>
        <a:blip r:embed="rId95"/>
        <a:stretch/>
      </xdr:blipFill>
      <xdr:spPr>
        <a:xfrm>
          <a:off x="4032360" y="124713720"/>
          <a:ext cx="1084680" cy="111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105</xdr:row>
      <xdr:rowOff>85320</xdr:rowOff>
    </xdr:from>
    <xdr:to>
      <xdr:col>3</xdr:col>
      <xdr:colOff>971280</xdr:colOff>
      <xdr:row>105</xdr:row>
      <xdr:rowOff>1133280</xdr:rowOff>
    </xdr:to>
    <xdr:pic>
      <xdr:nvPicPr>
        <xdr:cNvPr id="95" name="Obraz 110" descr=""/>
        <xdr:cNvPicPr/>
      </xdr:nvPicPr>
      <xdr:blipFill>
        <a:blip r:embed="rId96"/>
        <a:stretch/>
      </xdr:blipFill>
      <xdr:spPr>
        <a:xfrm>
          <a:off x="4032360" y="126008280"/>
          <a:ext cx="827640" cy="104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143640</xdr:colOff>
      <xdr:row>106</xdr:row>
      <xdr:rowOff>87480</xdr:rowOff>
    </xdr:from>
    <xdr:to>
      <xdr:col>3</xdr:col>
      <xdr:colOff>1124640</xdr:colOff>
      <xdr:row>106</xdr:row>
      <xdr:rowOff>1667520</xdr:rowOff>
    </xdr:to>
    <xdr:pic>
      <xdr:nvPicPr>
        <xdr:cNvPr id="96" name="Obraz 111" descr=""/>
        <xdr:cNvPicPr/>
      </xdr:nvPicPr>
      <xdr:blipFill>
        <a:blip r:embed="rId97"/>
        <a:stretch/>
      </xdr:blipFill>
      <xdr:spPr>
        <a:xfrm>
          <a:off x="4032360" y="127210680"/>
          <a:ext cx="981000" cy="1580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107</xdr:row>
      <xdr:rowOff>162720</xdr:rowOff>
    </xdr:from>
    <xdr:to>
      <xdr:col>3</xdr:col>
      <xdr:colOff>1173240</xdr:colOff>
      <xdr:row>107</xdr:row>
      <xdr:rowOff>1352160</xdr:rowOff>
    </xdr:to>
    <xdr:pic>
      <xdr:nvPicPr>
        <xdr:cNvPr id="97" name="Obraz 112" descr=""/>
        <xdr:cNvPicPr/>
      </xdr:nvPicPr>
      <xdr:blipFill>
        <a:blip r:embed="rId98"/>
        <a:stretch/>
      </xdr:blipFill>
      <xdr:spPr>
        <a:xfrm>
          <a:off x="4122360" y="129039120"/>
          <a:ext cx="939600" cy="118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108</xdr:row>
      <xdr:rowOff>154080</xdr:rowOff>
    </xdr:from>
    <xdr:to>
      <xdr:col>3</xdr:col>
      <xdr:colOff>1524600</xdr:colOff>
      <xdr:row>108</xdr:row>
      <xdr:rowOff>1086480</xdr:rowOff>
    </xdr:to>
    <xdr:pic>
      <xdr:nvPicPr>
        <xdr:cNvPr id="98" name="Obraz 113" descr=""/>
        <xdr:cNvPicPr/>
      </xdr:nvPicPr>
      <xdr:blipFill>
        <a:blip r:embed="rId99"/>
        <a:stretch/>
      </xdr:blipFill>
      <xdr:spPr>
        <a:xfrm>
          <a:off x="4122360" y="130442040"/>
          <a:ext cx="1290960" cy="93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109</xdr:row>
      <xdr:rowOff>124560</xdr:rowOff>
    </xdr:from>
    <xdr:to>
      <xdr:col>3</xdr:col>
      <xdr:colOff>989280</xdr:colOff>
      <xdr:row>110</xdr:row>
      <xdr:rowOff>3600</xdr:rowOff>
    </xdr:to>
    <xdr:pic>
      <xdr:nvPicPr>
        <xdr:cNvPr id="99" name="Obraz 114" descr=""/>
        <xdr:cNvPicPr/>
      </xdr:nvPicPr>
      <xdr:blipFill>
        <a:blip r:embed="rId100"/>
        <a:stretch/>
      </xdr:blipFill>
      <xdr:spPr>
        <a:xfrm>
          <a:off x="4122360" y="131521320"/>
          <a:ext cx="755640" cy="91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110</xdr:row>
      <xdr:rowOff>171360</xdr:rowOff>
    </xdr:from>
    <xdr:to>
      <xdr:col>3</xdr:col>
      <xdr:colOff>1594800</xdr:colOff>
      <xdr:row>110</xdr:row>
      <xdr:rowOff>1118520</xdr:rowOff>
    </xdr:to>
    <xdr:pic>
      <xdr:nvPicPr>
        <xdr:cNvPr id="100" name="Obraz 115" descr=""/>
        <xdr:cNvPicPr/>
      </xdr:nvPicPr>
      <xdr:blipFill>
        <a:blip r:embed="rId101"/>
        <a:stretch/>
      </xdr:blipFill>
      <xdr:spPr>
        <a:xfrm>
          <a:off x="4122360" y="132606360"/>
          <a:ext cx="1361160" cy="947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111</xdr:row>
      <xdr:rowOff>115920</xdr:rowOff>
    </xdr:from>
    <xdr:to>
      <xdr:col>3</xdr:col>
      <xdr:colOff>1194480</xdr:colOff>
      <xdr:row>111</xdr:row>
      <xdr:rowOff>1381320</xdr:rowOff>
    </xdr:to>
    <xdr:pic>
      <xdr:nvPicPr>
        <xdr:cNvPr id="101" name="Obraz 116" descr=""/>
        <xdr:cNvPicPr/>
      </xdr:nvPicPr>
      <xdr:blipFill>
        <a:blip r:embed="rId102"/>
        <a:stretch/>
      </xdr:blipFill>
      <xdr:spPr>
        <a:xfrm>
          <a:off x="4122360" y="133706520"/>
          <a:ext cx="960840" cy="1265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233640</xdr:colOff>
      <xdr:row>112</xdr:row>
      <xdr:rowOff>182160</xdr:rowOff>
    </xdr:from>
    <xdr:to>
      <xdr:col>3</xdr:col>
      <xdr:colOff>1104840</xdr:colOff>
      <xdr:row>112</xdr:row>
      <xdr:rowOff>1486080</xdr:rowOff>
    </xdr:to>
    <xdr:pic>
      <xdr:nvPicPr>
        <xdr:cNvPr id="102" name="Obraz 117" descr=""/>
        <xdr:cNvPicPr/>
      </xdr:nvPicPr>
      <xdr:blipFill>
        <a:blip r:embed="rId103"/>
        <a:stretch/>
      </xdr:blipFill>
      <xdr:spPr>
        <a:xfrm>
          <a:off x="4122360" y="135222480"/>
          <a:ext cx="871200" cy="130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113</xdr:row>
      <xdr:rowOff>133560</xdr:rowOff>
    </xdr:from>
    <xdr:to>
      <xdr:col>3</xdr:col>
      <xdr:colOff>1368000</xdr:colOff>
      <xdr:row>113</xdr:row>
      <xdr:rowOff>858600</xdr:rowOff>
    </xdr:to>
    <xdr:pic>
      <xdr:nvPicPr>
        <xdr:cNvPr id="103" name="Obraz 118" descr=""/>
        <xdr:cNvPicPr/>
      </xdr:nvPicPr>
      <xdr:blipFill>
        <a:blip r:embed="rId104"/>
        <a:stretch/>
      </xdr:blipFill>
      <xdr:spPr>
        <a:xfrm>
          <a:off x="4172040" y="136727640"/>
          <a:ext cx="1084680" cy="72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114</xdr:row>
      <xdr:rowOff>182160</xdr:rowOff>
    </xdr:from>
    <xdr:to>
      <xdr:col>3</xdr:col>
      <xdr:colOff>1491840</xdr:colOff>
      <xdr:row>114</xdr:row>
      <xdr:rowOff>956880</xdr:rowOff>
    </xdr:to>
    <xdr:pic>
      <xdr:nvPicPr>
        <xdr:cNvPr id="104" name="Obraz 119" descr=""/>
        <xdr:cNvPicPr/>
      </xdr:nvPicPr>
      <xdr:blipFill>
        <a:blip r:embed="rId105"/>
        <a:stretch/>
      </xdr:blipFill>
      <xdr:spPr>
        <a:xfrm>
          <a:off x="4172040" y="137776680"/>
          <a:ext cx="1208520" cy="774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115</xdr:row>
      <xdr:rowOff>96480</xdr:rowOff>
    </xdr:from>
    <xdr:to>
      <xdr:col>3</xdr:col>
      <xdr:colOff>1285920</xdr:colOff>
      <xdr:row>115</xdr:row>
      <xdr:rowOff>695520</xdr:rowOff>
    </xdr:to>
    <xdr:pic>
      <xdr:nvPicPr>
        <xdr:cNvPr id="105" name="Obraz 120" descr=""/>
        <xdr:cNvPicPr/>
      </xdr:nvPicPr>
      <xdr:blipFill>
        <a:blip r:embed="rId106"/>
        <a:stretch/>
      </xdr:blipFill>
      <xdr:spPr>
        <a:xfrm>
          <a:off x="4172040" y="138751920"/>
          <a:ext cx="1002600" cy="599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116</xdr:row>
      <xdr:rowOff>133920</xdr:rowOff>
    </xdr:from>
    <xdr:to>
      <xdr:col>3</xdr:col>
      <xdr:colOff>1604160</xdr:colOff>
      <xdr:row>116</xdr:row>
      <xdr:rowOff>742320</xdr:rowOff>
    </xdr:to>
    <xdr:pic>
      <xdr:nvPicPr>
        <xdr:cNvPr id="106" name="Obraz 121" descr=""/>
        <xdr:cNvPicPr/>
      </xdr:nvPicPr>
      <xdr:blipFill>
        <a:blip r:embed="rId107"/>
        <a:stretch/>
      </xdr:blipFill>
      <xdr:spPr>
        <a:xfrm>
          <a:off x="4172040" y="139547520"/>
          <a:ext cx="1320840" cy="60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117</xdr:row>
      <xdr:rowOff>70920</xdr:rowOff>
    </xdr:from>
    <xdr:to>
      <xdr:col>3</xdr:col>
      <xdr:colOff>1206000</xdr:colOff>
      <xdr:row>117</xdr:row>
      <xdr:rowOff>1428480</xdr:rowOff>
    </xdr:to>
    <xdr:pic>
      <xdr:nvPicPr>
        <xdr:cNvPr id="107" name="Obraz 122" descr=""/>
        <xdr:cNvPicPr/>
      </xdr:nvPicPr>
      <xdr:blipFill>
        <a:blip r:embed="rId108"/>
        <a:stretch/>
      </xdr:blipFill>
      <xdr:spPr>
        <a:xfrm>
          <a:off x="4172040" y="140332320"/>
          <a:ext cx="922680" cy="1357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118</xdr:row>
      <xdr:rowOff>58680</xdr:rowOff>
    </xdr:from>
    <xdr:to>
      <xdr:col>3</xdr:col>
      <xdr:colOff>807120</xdr:colOff>
      <xdr:row>118</xdr:row>
      <xdr:rowOff>1010160</xdr:rowOff>
    </xdr:to>
    <xdr:pic>
      <xdr:nvPicPr>
        <xdr:cNvPr id="108" name="Obraz 123" descr=""/>
        <xdr:cNvPicPr/>
      </xdr:nvPicPr>
      <xdr:blipFill>
        <a:blip r:embed="rId109"/>
        <a:stretch/>
      </xdr:blipFill>
      <xdr:spPr>
        <a:xfrm>
          <a:off x="4172040" y="141845400"/>
          <a:ext cx="523800" cy="95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283320</xdr:colOff>
      <xdr:row>119</xdr:row>
      <xdr:rowOff>86400</xdr:rowOff>
    </xdr:from>
    <xdr:to>
      <xdr:col>3</xdr:col>
      <xdr:colOff>1463400</xdr:colOff>
      <xdr:row>119</xdr:row>
      <xdr:rowOff>878400</xdr:rowOff>
    </xdr:to>
    <xdr:pic>
      <xdr:nvPicPr>
        <xdr:cNvPr id="109" name="Obraz 124" descr=""/>
        <xdr:cNvPicPr/>
      </xdr:nvPicPr>
      <xdr:blipFill>
        <a:blip r:embed="rId110"/>
        <a:stretch/>
      </xdr:blipFill>
      <xdr:spPr>
        <a:xfrm>
          <a:off x="4172040" y="142972200"/>
          <a:ext cx="1180080" cy="792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253800</xdr:colOff>
      <xdr:row>120</xdr:row>
      <xdr:rowOff>153360</xdr:rowOff>
    </xdr:from>
    <xdr:to>
      <xdr:col>3</xdr:col>
      <xdr:colOff>1524960</xdr:colOff>
      <xdr:row>120</xdr:row>
      <xdr:rowOff>981000</xdr:rowOff>
    </xdr:to>
    <xdr:pic>
      <xdr:nvPicPr>
        <xdr:cNvPr id="110" name="Obraz 125" descr=""/>
        <xdr:cNvPicPr/>
      </xdr:nvPicPr>
      <xdr:blipFill>
        <a:blip r:embed="rId111"/>
        <a:stretch/>
      </xdr:blipFill>
      <xdr:spPr>
        <a:xfrm>
          <a:off x="4142520" y="144034200"/>
          <a:ext cx="1271160" cy="8276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G122"/>
  <sheetViews>
    <sheetView showFormulas="false" showGridLines="true" showRowColHeaders="true" showZeros="true" rightToLeft="false" tabSelected="true" showOutlineSymbols="true" defaultGridColor="true" view="normal" topLeftCell="A76" colorId="64" zoomScale="100" zoomScaleNormal="100" zoomScalePageLayoutView="100" workbookViewId="0">
      <selection pane="topLeft" activeCell="H77" activeCellId="0" sqref="H77"/>
    </sheetView>
  </sheetViews>
  <sheetFormatPr defaultColWidth="8.72265625" defaultRowHeight="14.05" zeroHeight="false" outlineLevelRow="0" outlineLevelCol="0"/>
  <cols>
    <col collapsed="false" customWidth="true" hidden="false" outlineLevel="0" max="1" min="1" style="1" width="6.03"/>
    <col collapsed="false" customWidth="true" hidden="false" outlineLevel="0" max="2" min="2" style="2" width="11.61"/>
    <col collapsed="false" customWidth="true" hidden="false" outlineLevel="0" max="3" min="3" style="1" width="37.47"/>
    <col collapsed="false" customWidth="true" hidden="false" outlineLevel="0" max="4" min="4" style="1" width="24.07"/>
    <col collapsed="false" customWidth="true" hidden="false" outlineLevel="0" max="5" min="5" style="2" width="7.46"/>
    <col collapsed="false" customWidth="true" hidden="false" outlineLevel="0" max="6" min="6" style="3" width="9.78"/>
    <col collapsed="false" customWidth="true" hidden="false" outlineLevel="0" max="7" min="7" style="3" width="10.9"/>
    <col collapsed="false" customWidth="false" hidden="false" outlineLevel="0" max="1023" min="8" style="1" width="8.71"/>
    <col collapsed="false" customWidth="false" hidden="false" outlineLevel="0" max="1024" min="1024" style="4" width="8.71"/>
  </cols>
  <sheetData>
    <row r="1" customFormat="false" ht="26.25" hidden="false" customHeight="true" outlineLevel="0" collapsed="false">
      <c r="A1" s="5" t="s">
        <v>0</v>
      </c>
      <c r="B1" s="5"/>
      <c r="C1" s="5"/>
      <c r="D1" s="5"/>
      <c r="E1" s="5"/>
      <c r="F1" s="5"/>
      <c r="G1" s="5"/>
    </row>
    <row r="2" customFormat="false" ht="23.25" hidden="false" customHeight="true" outlineLevel="0" collapsed="false">
      <c r="A2" s="5"/>
      <c r="B2" s="5"/>
      <c r="C2" s="5"/>
      <c r="D2" s="5"/>
      <c r="E2" s="5"/>
      <c r="F2" s="5"/>
      <c r="G2" s="5"/>
    </row>
    <row r="3" customFormat="false" ht="23.25" hidden="false" customHeight="true" outlineLevel="0" collapsed="false">
      <c r="A3" s="5"/>
      <c r="B3" s="5"/>
      <c r="C3" s="5"/>
      <c r="D3" s="5"/>
      <c r="E3" s="5"/>
      <c r="F3" s="5"/>
      <c r="G3" s="5"/>
    </row>
    <row r="4" customFormat="false" ht="23.25" hidden="false" customHeight="true" outlineLevel="0" collapsed="false">
      <c r="A4" s="5"/>
      <c r="B4" s="5"/>
      <c r="C4" s="5"/>
      <c r="D4" s="5"/>
      <c r="E4" s="5"/>
      <c r="F4" s="5"/>
      <c r="G4" s="5"/>
    </row>
    <row r="5" customFormat="false" ht="23.25" hidden="false" customHeight="true" outlineLevel="0" collapsed="false">
      <c r="A5" s="5"/>
      <c r="B5" s="5"/>
      <c r="C5" s="5"/>
      <c r="D5" s="5"/>
      <c r="E5" s="5"/>
      <c r="F5" s="5"/>
      <c r="G5" s="5"/>
    </row>
    <row r="6" customFormat="false" ht="23.25" hidden="false" customHeight="true" outlineLevel="0" collapsed="false">
      <c r="A6" s="5"/>
      <c r="B6" s="5"/>
      <c r="C6" s="5"/>
      <c r="D6" s="5"/>
      <c r="E6" s="5"/>
      <c r="F6" s="5"/>
      <c r="G6" s="5"/>
    </row>
    <row r="7" customFormat="false" ht="23.25" hidden="false" customHeight="true" outlineLevel="0" collapsed="false">
      <c r="A7" s="6" t="s">
        <v>1</v>
      </c>
      <c r="B7" s="6"/>
      <c r="C7" s="6"/>
      <c r="D7" s="6"/>
      <c r="E7" s="6"/>
      <c r="F7" s="6"/>
      <c r="G7" s="6"/>
    </row>
    <row r="8" customFormat="false" ht="23.25" hidden="false" customHeight="true" outlineLevel="0" collapsed="false">
      <c r="A8" s="6"/>
      <c r="B8" s="6"/>
      <c r="C8" s="6"/>
      <c r="D8" s="6"/>
      <c r="E8" s="6"/>
      <c r="F8" s="6"/>
      <c r="G8" s="6"/>
    </row>
    <row r="9" customFormat="false" ht="23.25" hidden="false" customHeight="true" outlineLevel="0" collapsed="false">
      <c r="A9" s="6"/>
      <c r="B9" s="6"/>
      <c r="C9" s="6"/>
      <c r="D9" s="6"/>
      <c r="E9" s="6"/>
      <c r="F9" s="6"/>
      <c r="G9" s="6"/>
    </row>
    <row r="10" customFormat="false" ht="39" hidden="false" customHeight="true" outlineLevel="0" collapsed="false">
      <c r="A10" s="7"/>
      <c r="B10" s="8" t="s">
        <v>2</v>
      </c>
      <c r="C10" s="7" t="s">
        <v>3</v>
      </c>
      <c r="D10" s="7" t="s">
        <v>4</v>
      </c>
      <c r="E10" s="9" t="s">
        <v>5</v>
      </c>
      <c r="F10" s="10" t="s">
        <v>6</v>
      </c>
      <c r="G10" s="10" t="s">
        <v>7</v>
      </c>
    </row>
    <row r="11" customFormat="false" ht="76.1" hidden="false" customHeight="true" outlineLevel="0" collapsed="false">
      <c r="A11" s="11" t="n">
        <v>1</v>
      </c>
      <c r="B11" s="8" t="s">
        <v>8</v>
      </c>
      <c r="C11" s="11" t="s">
        <v>9</v>
      </c>
      <c r="D11" s="11"/>
      <c r="E11" s="9" t="n">
        <v>1</v>
      </c>
      <c r="F11" s="12" t="n">
        <v>1933.56</v>
      </c>
      <c r="G11" s="12" t="n">
        <f aca="false">F11*E11</f>
        <v>1933.56</v>
      </c>
    </row>
    <row r="12" customFormat="false" ht="78.35" hidden="false" customHeight="true" outlineLevel="0" collapsed="false">
      <c r="A12" s="11" t="n">
        <v>2</v>
      </c>
      <c r="B12" s="8" t="s">
        <v>10</v>
      </c>
      <c r="C12" s="11" t="s">
        <v>11</v>
      </c>
      <c r="E12" s="9" t="n">
        <v>1</v>
      </c>
      <c r="F12" s="12" t="n">
        <v>3813</v>
      </c>
      <c r="G12" s="12" t="n">
        <f aca="false">F12*E12</f>
        <v>3813</v>
      </c>
    </row>
    <row r="13" customFormat="false" ht="88.8" hidden="false" customHeight="true" outlineLevel="0" collapsed="false">
      <c r="A13" s="11" t="n">
        <v>3</v>
      </c>
      <c r="B13" s="8" t="s">
        <v>12</v>
      </c>
      <c r="C13" s="1" t="s">
        <v>13</v>
      </c>
      <c r="D13" s="11"/>
      <c r="E13" s="9" t="n">
        <v>1</v>
      </c>
      <c r="F13" s="12" t="n">
        <v>640.83</v>
      </c>
      <c r="G13" s="12" t="n">
        <f aca="false">F13*E13</f>
        <v>640.83</v>
      </c>
    </row>
    <row r="14" customFormat="false" ht="80.55" hidden="false" customHeight="true" outlineLevel="0" collapsed="false">
      <c r="A14" s="11" t="n">
        <v>4</v>
      </c>
      <c r="B14" s="8" t="s">
        <v>14</v>
      </c>
      <c r="C14" s="13" t="s">
        <v>15</v>
      </c>
      <c r="E14" s="9" t="n">
        <v>1</v>
      </c>
      <c r="F14" s="12" t="n">
        <v>742.92</v>
      </c>
      <c r="G14" s="12" t="n">
        <f aca="false">F14*E14</f>
        <v>742.92</v>
      </c>
    </row>
    <row r="15" customFormat="false" ht="76.5" hidden="false" customHeight="true" outlineLevel="0" collapsed="false">
      <c r="A15" s="11" t="n">
        <v>5</v>
      </c>
      <c r="B15" s="8" t="s">
        <v>16</v>
      </c>
      <c r="C15" s="11" t="s">
        <v>17</v>
      </c>
      <c r="D15" s="11"/>
      <c r="E15" s="9" t="n">
        <v>1</v>
      </c>
      <c r="F15" s="12" t="n">
        <v>1779.81</v>
      </c>
      <c r="G15" s="12" t="n">
        <f aca="false">F15*E15</f>
        <v>1779.81</v>
      </c>
    </row>
    <row r="16" customFormat="false" ht="91" hidden="false" customHeight="true" outlineLevel="0" collapsed="false">
      <c r="A16" s="11" t="n">
        <v>6</v>
      </c>
      <c r="B16" s="8" t="s">
        <v>18</v>
      </c>
      <c r="C16" s="1" t="s">
        <v>19</v>
      </c>
      <c r="D16" s="11"/>
      <c r="E16" s="9" t="n">
        <v>1</v>
      </c>
      <c r="F16" s="12" t="n">
        <v>471.09</v>
      </c>
      <c r="G16" s="12" t="n">
        <f aca="false">F16*E16</f>
        <v>471.09</v>
      </c>
    </row>
    <row r="17" customFormat="false" ht="102.2" hidden="false" customHeight="true" outlineLevel="0" collapsed="false">
      <c r="A17" s="11" t="n">
        <v>7</v>
      </c>
      <c r="B17" s="8" t="s">
        <v>20</v>
      </c>
      <c r="C17" s="11" t="s">
        <v>21</v>
      </c>
      <c r="E17" s="9" t="n">
        <v>1</v>
      </c>
      <c r="F17" s="12" t="n">
        <v>307.5</v>
      </c>
      <c r="G17" s="12" t="n">
        <f aca="false">F17*E17</f>
        <v>307.5</v>
      </c>
    </row>
    <row r="18" customFormat="false" ht="62.25" hidden="false" customHeight="true" outlineLevel="0" collapsed="false">
      <c r="A18" s="11" t="n">
        <v>8</v>
      </c>
      <c r="B18" s="8" t="s">
        <v>22</v>
      </c>
      <c r="C18" s="11" t="s">
        <v>23</v>
      </c>
      <c r="D18" s="11"/>
      <c r="E18" s="9" t="n">
        <v>1</v>
      </c>
      <c r="F18" s="12" t="n">
        <v>18.45</v>
      </c>
      <c r="G18" s="12" t="n">
        <f aca="false">F18*E18</f>
        <v>18.45</v>
      </c>
    </row>
    <row r="19" customFormat="false" ht="86.25" hidden="false" customHeight="true" outlineLevel="0" collapsed="false">
      <c r="A19" s="11" t="n">
        <v>9</v>
      </c>
      <c r="B19" s="2" t="s">
        <v>24</v>
      </c>
      <c r="C19" s="11" t="s">
        <v>25</v>
      </c>
      <c r="D19" s="11"/>
      <c r="E19" s="9" t="n">
        <v>1</v>
      </c>
      <c r="F19" s="12" t="n">
        <v>339.48</v>
      </c>
      <c r="G19" s="12" t="n">
        <f aca="false">F19*E19</f>
        <v>339.48</v>
      </c>
    </row>
    <row r="20" customFormat="false" ht="79.1" hidden="false" customHeight="true" outlineLevel="0" collapsed="false">
      <c r="A20" s="11" t="n">
        <v>10</v>
      </c>
      <c r="B20" s="8" t="s">
        <v>26</v>
      </c>
      <c r="C20" s="11" t="s">
        <v>27</v>
      </c>
      <c r="E20" s="9" t="n">
        <v>1</v>
      </c>
      <c r="F20" s="12" t="n">
        <v>507.99</v>
      </c>
      <c r="G20" s="12" t="n">
        <f aca="false">F20*E20</f>
        <v>507.99</v>
      </c>
    </row>
    <row r="21" customFormat="false" ht="130.5" hidden="false" customHeight="true" outlineLevel="0" collapsed="false">
      <c r="A21" s="11" t="n">
        <v>11</v>
      </c>
      <c r="B21" s="8" t="s">
        <v>28</v>
      </c>
      <c r="C21" s="11" t="s">
        <v>29</v>
      </c>
      <c r="D21" s="11"/>
      <c r="E21" s="9" t="n">
        <v>1</v>
      </c>
      <c r="F21" s="12" t="n">
        <v>2706</v>
      </c>
      <c r="G21" s="12" t="n">
        <f aca="false">F21*E21</f>
        <v>2706</v>
      </c>
    </row>
    <row r="22" customFormat="false" ht="90.25" hidden="false" customHeight="true" outlineLevel="0" collapsed="false">
      <c r="A22" s="11" t="n">
        <v>12</v>
      </c>
      <c r="B22" s="8" t="s">
        <v>30</v>
      </c>
      <c r="C22" s="11" t="s">
        <v>31</v>
      </c>
      <c r="E22" s="9" t="n">
        <v>1</v>
      </c>
      <c r="F22" s="12" t="n">
        <v>322.26</v>
      </c>
      <c r="G22" s="12" t="n">
        <f aca="false">F22*E22</f>
        <v>322.26</v>
      </c>
    </row>
    <row r="23" customFormat="false" ht="110.25" hidden="false" customHeight="true" outlineLevel="0" collapsed="false">
      <c r="A23" s="11" t="n">
        <v>13</v>
      </c>
      <c r="B23" s="8" t="s">
        <v>32</v>
      </c>
      <c r="C23" s="1" t="s">
        <v>33</v>
      </c>
      <c r="D23" s="11"/>
      <c r="E23" s="9" t="n">
        <v>1</v>
      </c>
      <c r="F23" s="12" t="n">
        <v>569.49</v>
      </c>
      <c r="G23" s="12" t="n">
        <f aca="false">F23*E23</f>
        <v>569.49</v>
      </c>
    </row>
    <row r="24" customFormat="false" ht="102.2" hidden="false" customHeight="true" outlineLevel="0" collapsed="false">
      <c r="A24" s="11" t="n">
        <v>14</v>
      </c>
      <c r="B24" s="8" t="s">
        <v>34</v>
      </c>
      <c r="C24" s="11" t="s">
        <v>35</v>
      </c>
      <c r="E24" s="9" t="n">
        <v>1</v>
      </c>
      <c r="F24" s="12" t="n">
        <v>1845</v>
      </c>
      <c r="G24" s="12" t="n">
        <f aca="false">F24*E24</f>
        <v>1845</v>
      </c>
    </row>
    <row r="25" customFormat="false" ht="72" hidden="false" customHeight="true" outlineLevel="0" collapsed="false">
      <c r="A25" s="11" t="n">
        <v>15</v>
      </c>
      <c r="B25" s="8" t="s">
        <v>36</v>
      </c>
      <c r="C25" s="11" t="s">
        <v>37</v>
      </c>
      <c r="D25" s="11"/>
      <c r="E25" s="9" t="n">
        <v>1</v>
      </c>
      <c r="F25" s="12" t="n">
        <v>207.87</v>
      </c>
      <c r="G25" s="12" t="n">
        <f aca="false">F25*E25</f>
        <v>207.87</v>
      </c>
    </row>
    <row r="26" customFormat="false" ht="93.25" hidden="false" customHeight="true" outlineLevel="0" collapsed="false">
      <c r="A26" s="11" t="n">
        <v>16</v>
      </c>
      <c r="B26" s="8" t="s">
        <v>38</v>
      </c>
      <c r="C26" s="13" t="s">
        <v>39</v>
      </c>
      <c r="E26" s="9" t="n">
        <v>1</v>
      </c>
      <c r="F26" s="12" t="n">
        <v>3569.46</v>
      </c>
      <c r="G26" s="12" t="n">
        <f aca="false">F26*E26</f>
        <v>3569.46</v>
      </c>
    </row>
    <row r="27" customFormat="false" ht="93.75" hidden="false" customHeight="true" outlineLevel="0" collapsed="false">
      <c r="A27" s="11" t="n">
        <v>17</v>
      </c>
      <c r="B27" s="8" t="s">
        <v>40</v>
      </c>
      <c r="C27" s="11" t="s">
        <v>41</v>
      </c>
      <c r="D27" s="11"/>
      <c r="E27" s="9" t="n">
        <v>1</v>
      </c>
      <c r="F27" s="12" t="n">
        <v>405.3</v>
      </c>
      <c r="G27" s="12" t="n">
        <f aca="false">F27*E27</f>
        <v>405.3</v>
      </c>
    </row>
    <row r="28" customFormat="false" ht="117.9" hidden="false" customHeight="true" outlineLevel="0" collapsed="false">
      <c r="A28" s="11" t="n">
        <v>18</v>
      </c>
      <c r="B28" s="8" t="s">
        <v>42</v>
      </c>
      <c r="C28" s="11" t="s">
        <v>43</v>
      </c>
      <c r="D28" s="11"/>
      <c r="E28" s="9" t="n">
        <v>1</v>
      </c>
      <c r="F28" s="12" t="n">
        <v>183.75</v>
      </c>
      <c r="G28" s="12" t="n">
        <f aca="false">F28*E28</f>
        <v>183.75</v>
      </c>
    </row>
    <row r="29" customFormat="false" ht="88.05" hidden="false" customHeight="true" outlineLevel="0" collapsed="false">
      <c r="A29" s="11" t="n">
        <v>19</v>
      </c>
      <c r="B29" s="8" t="s">
        <v>44</v>
      </c>
      <c r="C29" s="11" t="s">
        <v>45</v>
      </c>
      <c r="D29" s="11"/>
      <c r="E29" s="9" t="n">
        <v>1</v>
      </c>
      <c r="F29" s="12" t="n">
        <v>264.45</v>
      </c>
      <c r="G29" s="12" t="n">
        <f aca="false">F29*E29</f>
        <v>264.45</v>
      </c>
    </row>
    <row r="30" customFormat="false" ht="120.1" hidden="false" customHeight="true" outlineLevel="0" collapsed="false">
      <c r="A30" s="11" t="n">
        <v>20</v>
      </c>
      <c r="B30" s="8" t="s">
        <v>46</v>
      </c>
      <c r="C30" s="11" t="s">
        <v>47</v>
      </c>
      <c r="D30" s="11"/>
      <c r="E30" s="9" t="n">
        <v>1</v>
      </c>
      <c r="F30" s="12" t="n">
        <v>1500.6</v>
      </c>
      <c r="G30" s="12" t="n">
        <f aca="false">F30*E30</f>
        <v>1500.6</v>
      </c>
    </row>
    <row r="31" customFormat="false" ht="103.7" hidden="false" customHeight="true" outlineLevel="0" collapsed="false">
      <c r="A31" s="11" t="n">
        <v>21</v>
      </c>
      <c r="B31" s="8" t="s">
        <v>48</v>
      </c>
      <c r="C31" s="13" t="s">
        <v>49</v>
      </c>
      <c r="E31" s="9" t="n">
        <v>1</v>
      </c>
      <c r="F31" s="12" t="n">
        <v>344.4</v>
      </c>
      <c r="G31" s="12" t="n">
        <f aca="false">F31*E31</f>
        <v>344.4</v>
      </c>
    </row>
    <row r="32" customFormat="false" ht="86.25" hidden="false" customHeight="true" outlineLevel="0" collapsed="false">
      <c r="A32" s="11" t="n">
        <v>22</v>
      </c>
      <c r="B32" s="8" t="s">
        <v>50</v>
      </c>
      <c r="C32" s="11" t="s">
        <v>51</v>
      </c>
      <c r="D32" s="11"/>
      <c r="E32" s="9" t="n">
        <v>1</v>
      </c>
      <c r="F32" s="12" t="n">
        <v>1621.14</v>
      </c>
      <c r="G32" s="12" t="n">
        <f aca="false">F32*E32</f>
        <v>1621.14</v>
      </c>
    </row>
    <row r="33" customFormat="false" ht="124.5" hidden="false" customHeight="true" outlineLevel="0" collapsed="false">
      <c r="A33" s="11" t="n">
        <v>23</v>
      </c>
      <c r="B33" s="8" t="s">
        <v>52</v>
      </c>
      <c r="C33" s="13" t="s">
        <v>53</v>
      </c>
      <c r="E33" s="9" t="n">
        <v>1</v>
      </c>
      <c r="F33" s="12" t="n">
        <v>489.54</v>
      </c>
      <c r="G33" s="12" t="n">
        <f aca="false">F33*E33</f>
        <v>489.54</v>
      </c>
    </row>
    <row r="34" customFormat="false" ht="96.75" hidden="false" customHeight="true" outlineLevel="0" collapsed="false">
      <c r="A34" s="11" t="n">
        <v>24</v>
      </c>
      <c r="B34" s="8" t="s">
        <v>54</v>
      </c>
      <c r="C34" s="11" t="s">
        <v>55</v>
      </c>
      <c r="D34" s="11"/>
      <c r="E34" s="9" t="n">
        <v>1</v>
      </c>
      <c r="F34" s="12" t="n">
        <v>279.21</v>
      </c>
      <c r="G34" s="12" t="n">
        <f aca="false">F34*E34</f>
        <v>279.21</v>
      </c>
    </row>
    <row r="35" customFormat="false" ht="108" hidden="false" customHeight="true" outlineLevel="0" collapsed="false">
      <c r="A35" s="11" t="n">
        <v>25</v>
      </c>
      <c r="B35" s="8" t="s">
        <v>56</v>
      </c>
      <c r="C35" s="11" t="s">
        <v>57</v>
      </c>
      <c r="D35" s="11"/>
      <c r="E35" s="9" t="n">
        <v>1</v>
      </c>
      <c r="F35" s="12" t="n">
        <v>616.23</v>
      </c>
      <c r="G35" s="12" t="n">
        <f aca="false">F35*E35</f>
        <v>616.23</v>
      </c>
    </row>
    <row r="36" customFormat="false" ht="120.1" hidden="false" customHeight="true" outlineLevel="0" collapsed="false">
      <c r="A36" s="11" t="n">
        <v>26</v>
      </c>
      <c r="B36" s="8" t="s">
        <v>58</v>
      </c>
      <c r="C36" s="11" t="s">
        <v>59</v>
      </c>
      <c r="D36" s="11"/>
      <c r="E36" s="9" t="n">
        <v>1</v>
      </c>
      <c r="F36" s="12" t="n">
        <v>3690</v>
      </c>
      <c r="G36" s="12" t="n">
        <f aca="false">F36*E36</f>
        <v>3690</v>
      </c>
    </row>
    <row r="37" customFormat="false" ht="98.25" hidden="false" customHeight="true" outlineLevel="0" collapsed="false">
      <c r="A37" s="11" t="n">
        <v>27</v>
      </c>
      <c r="B37" s="2" t="s">
        <v>60</v>
      </c>
      <c r="C37" s="11" t="s">
        <v>61</v>
      </c>
      <c r="D37" s="11"/>
      <c r="E37" s="9" t="n">
        <v>1</v>
      </c>
      <c r="F37" s="12" t="n">
        <v>578.1</v>
      </c>
      <c r="G37" s="12" t="n">
        <f aca="false">F37*E37</f>
        <v>578.1</v>
      </c>
    </row>
    <row r="38" customFormat="false" ht="89.25" hidden="false" customHeight="true" outlineLevel="0" collapsed="false">
      <c r="A38" s="11" t="n">
        <v>28</v>
      </c>
      <c r="B38" s="8" t="s">
        <v>62</v>
      </c>
      <c r="C38" s="11" t="s">
        <v>63</v>
      </c>
      <c r="D38" s="11"/>
      <c r="E38" s="9" t="n">
        <v>1</v>
      </c>
      <c r="F38" s="12" t="n">
        <v>282.9</v>
      </c>
      <c r="G38" s="12" t="n">
        <f aca="false">F38*E38</f>
        <v>282.9</v>
      </c>
    </row>
    <row r="39" customFormat="false" ht="95.25" hidden="false" customHeight="true" outlineLevel="0" collapsed="false">
      <c r="A39" s="11" t="n">
        <v>29</v>
      </c>
      <c r="B39" s="8" t="s">
        <v>64</v>
      </c>
      <c r="C39" s="13" t="s">
        <v>65</v>
      </c>
      <c r="E39" s="9" t="n">
        <v>1</v>
      </c>
      <c r="F39" s="12" t="n">
        <v>981.54</v>
      </c>
      <c r="G39" s="12" t="n">
        <f aca="false">F39*E39</f>
        <v>981.54</v>
      </c>
    </row>
    <row r="40" customFormat="false" ht="122.25" hidden="false" customHeight="true" outlineLevel="0" collapsed="false">
      <c r="A40" s="11" t="n">
        <v>30</v>
      </c>
      <c r="B40" s="8" t="s">
        <v>66</v>
      </c>
      <c r="C40" s="11" t="s">
        <v>67</v>
      </c>
      <c r="D40" s="11"/>
      <c r="E40" s="9" t="n">
        <v>1</v>
      </c>
      <c r="F40" s="12" t="n">
        <v>3075</v>
      </c>
      <c r="G40" s="12" t="n">
        <f aca="false">F40*E40</f>
        <v>3075</v>
      </c>
    </row>
    <row r="41" customFormat="false" ht="138" hidden="false" customHeight="true" outlineLevel="0" collapsed="false">
      <c r="A41" s="11" t="n">
        <v>31</v>
      </c>
      <c r="B41" s="8" t="s">
        <v>68</v>
      </c>
      <c r="C41" s="13" t="s">
        <v>69</v>
      </c>
      <c r="E41" s="9" t="n">
        <v>1</v>
      </c>
      <c r="F41" s="12" t="n">
        <v>3198</v>
      </c>
      <c r="G41" s="12" t="n">
        <f aca="false">F41*E41</f>
        <v>3198</v>
      </c>
    </row>
    <row r="42" customFormat="false" ht="102.75" hidden="false" customHeight="true" outlineLevel="0" collapsed="false">
      <c r="A42" s="11" t="n">
        <v>32</v>
      </c>
      <c r="B42" s="8" t="s">
        <v>70</v>
      </c>
      <c r="C42" s="11" t="s">
        <v>71</v>
      </c>
      <c r="D42" s="11"/>
      <c r="E42" s="9" t="n">
        <v>1</v>
      </c>
      <c r="F42" s="12" t="n">
        <v>6765</v>
      </c>
      <c r="G42" s="12" t="n">
        <f aca="false">F42*E42</f>
        <v>6765</v>
      </c>
    </row>
    <row r="43" customFormat="false" ht="83.55" hidden="false" customHeight="true" outlineLevel="0" collapsed="false">
      <c r="A43" s="11" t="n">
        <v>33</v>
      </c>
      <c r="B43" s="8" t="s">
        <v>72</v>
      </c>
      <c r="C43" s="11" t="s">
        <v>73</v>
      </c>
      <c r="E43" s="9" t="n">
        <v>1</v>
      </c>
      <c r="F43" s="12" t="n">
        <v>361.62</v>
      </c>
      <c r="G43" s="12" t="n">
        <f aca="false">F43*E43</f>
        <v>361.62</v>
      </c>
    </row>
    <row r="44" customFormat="false" ht="135.05" hidden="false" customHeight="true" outlineLevel="0" collapsed="false">
      <c r="A44" s="11" t="n">
        <v>34</v>
      </c>
      <c r="B44" s="8" t="s">
        <v>74</v>
      </c>
      <c r="C44" s="11" t="s">
        <v>75</v>
      </c>
      <c r="D44" s="11"/>
      <c r="E44" s="9" t="n">
        <v>1</v>
      </c>
      <c r="F44" s="12" t="n">
        <v>516.6</v>
      </c>
      <c r="G44" s="12" t="n">
        <f aca="false">F44*E44</f>
        <v>516.6</v>
      </c>
    </row>
    <row r="45" customFormat="false" ht="93.25" hidden="false" customHeight="true" outlineLevel="0" collapsed="false">
      <c r="A45" s="11" t="n">
        <v>35</v>
      </c>
      <c r="B45" s="8" t="s">
        <v>76</v>
      </c>
      <c r="C45" s="13" t="s">
        <v>77</v>
      </c>
      <c r="E45" s="9" t="n">
        <v>1</v>
      </c>
      <c r="F45" s="12" t="n">
        <v>297.66</v>
      </c>
      <c r="G45" s="12" t="n">
        <f aca="false">F45*E45</f>
        <v>297.66</v>
      </c>
    </row>
    <row r="46" customFormat="false" ht="130.55" hidden="false" customHeight="true" outlineLevel="0" collapsed="false">
      <c r="A46" s="11" t="n">
        <v>36</v>
      </c>
      <c r="B46" s="8" t="s">
        <v>78</v>
      </c>
      <c r="C46" s="11" t="s">
        <v>79</v>
      </c>
      <c r="D46" s="11"/>
      <c r="E46" s="9" t="n">
        <v>1</v>
      </c>
      <c r="F46" s="12" t="n">
        <v>1487.07</v>
      </c>
      <c r="G46" s="12" t="n">
        <f aca="false">F46*E46</f>
        <v>1487.07</v>
      </c>
    </row>
    <row r="47" customFormat="false" ht="91.5" hidden="false" customHeight="true" outlineLevel="0" collapsed="false">
      <c r="A47" s="11" t="n">
        <v>37</v>
      </c>
      <c r="B47" s="8" t="s">
        <v>80</v>
      </c>
      <c r="C47" s="11" t="s">
        <v>81</v>
      </c>
      <c r="D47" s="11"/>
      <c r="E47" s="9" t="n">
        <v>1</v>
      </c>
      <c r="F47" s="12" t="n">
        <v>397.29</v>
      </c>
      <c r="G47" s="12" t="n">
        <f aca="false">F47*E47</f>
        <v>397.29</v>
      </c>
    </row>
    <row r="48" customFormat="false" ht="91.5" hidden="false" customHeight="true" outlineLevel="0" collapsed="false">
      <c r="A48" s="11" t="n">
        <v>38</v>
      </c>
      <c r="B48" s="8" t="s">
        <v>82</v>
      </c>
      <c r="C48" s="11" t="s">
        <v>83</v>
      </c>
      <c r="D48" s="11"/>
      <c r="E48" s="9" t="n">
        <v>1</v>
      </c>
      <c r="F48" s="12" t="n">
        <v>260.76</v>
      </c>
      <c r="G48" s="12" t="n">
        <f aca="false">F48*E48</f>
        <v>260.76</v>
      </c>
    </row>
    <row r="49" customFormat="false" ht="81.75" hidden="false" customHeight="true" outlineLevel="0" collapsed="false">
      <c r="A49" s="11" t="n">
        <v>39</v>
      </c>
      <c r="B49" s="8" t="s">
        <v>84</v>
      </c>
      <c r="C49" s="11" t="s">
        <v>85</v>
      </c>
      <c r="D49" s="11"/>
      <c r="E49" s="9" t="n">
        <v>1</v>
      </c>
      <c r="F49" s="12" t="n">
        <v>569.49</v>
      </c>
      <c r="G49" s="12" t="n">
        <f aca="false">F49*E49</f>
        <v>569.49</v>
      </c>
    </row>
    <row r="50" customFormat="false" ht="165.75" hidden="false" customHeight="true" outlineLevel="0" collapsed="false">
      <c r="A50" s="11" t="n">
        <v>40</v>
      </c>
      <c r="B50" s="8" t="s">
        <v>86</v>
      </c>
      <c r="C50" s="13" t="s">
        <v>87</v>
      </c>
      <c r="E50" s="9" t="n">
        <v>1</v>
      </c>
      <c r="F50" s="12" t="n">
        <v>3444</v>
      </c>
      <c r="G50" s="12" t="n">
        <f aca="false">F50*E50</f>
        <v>3444</v>
      </c>
    </row>
    <row r="51" customFormat="false" ht="117.75" hidden="false" customHeight="true" outlineLevel="0" collapsed="false">
      <c r="A51" s="11" t="n">
        <v>41</v>
      </c>
      <c r="B51" s="8" t="s">
        <v>88</v>
      </c>
      <c r="C51" s="11" t="s">
        <v>89</v>
      </c>
      <c r="D51" s="11"/>
      <c r="E51" s="9" t="n">
        <v>1</v>
      </c>
      <c r="F51" s="12" t="n">
        <v>191.88</v>
      </c>
      <c r="G51" s="12" t="n">
        <f aca="false">F51*E51</f>
        <v>191.88</v>
      </c>
    </row>
    <row r="52" customFormat="false" ht="153.75" hidden="false" customHeight="true" outlineLevel="0" collapsed="false">
      <c r="A52" s="11" t="n">
        <v>42</v>
      </c>
      <c r="B52" s="14"/>
      <c r="C52" s="11" t="s">
        <v>90</v>
      </c>
      <c r="D52" s="11"/>
      <c r="E52" s="9" t="n">
        <v>1</v>
      </c>
      <c r="F52" s="12" t="n">
        <v>223.86</v>
      </c>
      <c r="G52" s="12" t="n">
        <f aca="false">F52*E52</f>
        <v>223.86</v>
      </c>
    </row>
    <row r="53" customFormat="false" ht="149.25" hidden="false" customHeight="true" outlineLevel="0" collapsed="false">
      <c r="A53" s="11" t="n">
        <v>43</v>
      </c>
      <c r="B53" s="8" t="s">
        <v>91</v>
      </c>
      <c r="C53" s="11" t="s">
        <v>92</v>
      </c>
      <c r="D53" s="11"/>
      <c r="E53" s="9" t="n">
        <v>1</v>
      </c>
      <c r="F53" s="12" t="n">
        <v>223.86</v>
      </c>
      <c r="G53" s="12" t="n">
        <f aca="false">F53*E53</f>
        <v>223.86</v>
      </c>
    </row>
    <row r="54" customFormat="false" ht="146.25" hidden="false" customHeight="true" outlineLevel="0" collapsed="false">
      <c r="A54" s="11" t="n">
        <v>44</v>
      </c>
      <c r="B54" s="8" t="s">
        <v>93</v>
      </c>
      <c r="C54" s="11" t="s">
        <v>94</v>
      </c>
      <c r="D54" s="11"/>
      <c r="E54" s="9" t="n">
        <v>1</v>
      </c>
      <c r="F54" s="12" t="n">
        <v>223.86</v>
      </c>
      <c r="G54" s="12" t="n">
        <f aca="false">F54*E54</f>
        <v>223.86</v>
      </c>
    </row>
    <row r="55" customFormat="false" ht="128.25" hidden="false" customHeight="true" outlineLevel="0" collapsed="false">
      <c r="A55" s="11" t="n">
        <v>45</v>
      </c>
      <c r="B55" s="8" t="s">
        <v>95</v>
      </c>
      <c r="C55" s="11" t="s">
        <v>96</v>
      </c>
      <c r="D55" s="11"/>
      <c r="E55" s="9" t="n">
        <v>1</v>
      </c>
      <c r="F55" s="12" t="n">
        <v>223.86</v>
      </c>
      <c r="G55" s="12" t="n">
        <f aca="false">F55*E55</f>
        <v>223.86</v>
      </c>
    </row>
    <row r="56" customFormat="false" ht="109.5" hidden="false" customHeight="true" outlineLevel="0" collapsed="false">
      <c r="A56" s="11" t="n">
        <v>46</v>
      </c>
      <c r="B56" s="8" t="s">
        <v>97</v>
      </c>
      <c r="C56" s="11" t="s">
        <v>98</v>
      </c>
      <c r="D56" s="11"/>
      <c r="E56" s="9" t="n">
        <v>1</v>
      </c>
      <c r="F56" s="12" t="n">
        <v>495.69</v>
      </c>
      <c r="G56" s="12" t="n">
        <f aca="false">F56*E56</f>
        <v>495.69</v>
      </c>
    </row>
    <row r="57" customFormat="false" ht="117" hidden="false" customHeight="true" outlineLevel="0" collapsed="false">
      <c r="A57" s="11" t="n">
        <v>47</v>
      </c>
      <c r="B57" s="8" t="s">
        <v>99</v>
      </c>
      <c r="C57" s="11" t="s">
        <v>100</v>
      </c>
      <c r="D57" s="11"/>
      <c r="E57" s="9" t="n">
        <v>1</v>
      </c>
      <c r="F57" s="12" t="n">
        <v>505.53</v>
      </c>
      <c r="G57" s="12" t="n">
        <f aca="false">F57*E57</f>
        <v>505.53</v>
      </c>
    </row>
    <row r="58" customFormat="false" ht="115.65" hidden="false" customHeight="true" outlineLevel="0" collapsed="false">
      <c r="A58" s="11" t="n">
        <v>48</v>
      </c>
      <c r="B58" s="8" t="s">
        <v>101</v>
      </c>
      <c r="C58" s="11" t="s">
        <v>102</v>
      </c>
      <c r="D58" s="11"/>
      <c r="E58" s="9" t="n">
        <v>1</v>
      </c>
      <c r="F58" s="12" t="n">
        <v>3290.25</v>
      </c>
      <c r="G58" s="12" t="n">
        <f aca="false">F58*E58</f>
        <v>3290.25</v>
      </c>
    </row>
    <row r="59" customFormat="false" ht="114.75" hidden="false" customHeight="true" outlineLevel="0" collapsed="false">
      <c r="A59" s="11" t="n">
        <v>49</v>
      </c>
      <c r="B59" s="8" t="s">
        <v>103</v>
      </c>
      <c r="C59" s="11" t="s">
        <v>104</v>
      </c>
      <c r="D59" s="11"/>
      <c r="E59" s="9" t="n">
        <v>1</v>
      </c>
      <c r="F59" s="12" t="n">
        <v>906.51</v>
      </c>
      <c r="G59" s="12" t="n">
        <f aca="false">F59*E59</f>
        <v>906.51</v>
      </c>
    </row>
    <row r="60" customFormat="false" ht="103.5" hidden="false" customHeight="true" outlineLevel="0" collapsed="false">
      <c r="A60" s="11" t="n">
        <v>50</v>
      </c>
      <c r="B60" s="8" t="s">
        <v>105</v>
      </c>
      <c r="C60" s="11" t="s">
        <v>106</v>
      </c>
      <c r="D60" s="11"/>
      <c r="E60" s="9" t="n">
        <v>1</v>
      </c>
      <c r="F60" s="12" t="n">
        <v>4182</v>
      </c>
      <c r="G60" s="12" t="n">
        <f aca="false">F60*E60</f>
        <v>4182</v>
      </c>
    </row>
    <row r="61" customFormat="false" ht="138" hidden="false" customHeight="true" outlineLevel="0" collapsed="false">
      <c r="A61" s="11" t="n">
        <v>51</v>
      </c>
      <c r="B61" s="8" t="s">
        <v>107</v>
      </c>
      <c r="C61" s="11" t="s">
        <v>108</v>
      </c>
      <c r="D61" s="11"/>
      <c r="E61" s="9" t="n">
        <v>1</v>
      </c>
      <c r="F61" s="12" t="n">
        <v>5043</v>
      </c>
      <c r="G61" s="12" t="n">
        <f aca="false">F61*E61</f>
        <v>5043</v>
      </c>
    </row>
    <row r="62" customFormat="false" ht="115.5" hidden="false" customHeight="true" outlineLevel="0" collapsed="false">
      <c r="A62" s="11" t="n">
        <v>52</v>
      </c>
      <c r="B62" s="8" t="s">
        <v>109</v>
      </c>
      <c r="C62" s="11" t="s">
        <v>110</v>
      </c>
      <c r="D62" s="11"/>
      <c r="E62" s="9" t="n">
        <v>1</v>
      </c>
      <c r="F62" s="12" t="n">
        <v>7011</v>
      </c>
      <c r="G62" s="12" t="n">
        <f aca="false">F62*E62</f>
        <v>7011</v>
      </c>
    </row>
    <row r="63" customFormat="false" ht="93.75" hidden="false" customHeight="true" outlineLevel="0" collapsed="false">
      <c r="A63" s="11" t="n">
        <v>53</v>
      </c>
      <c r="B63" s="8" t="s">
        <v>111</v>
      </c>
      <c r="C63" s="13" t="s">
        <v>112</v>
      </c>
      <c r="E63" s="9" t="n">
        <v>1</v>
      </c>
      <c r="F63" s="12" t="n">
        <v>3999.96</v>
      </c>
      <c r="G63" s="12" t="n">
        <f aca="false">F63*E63</f>
        <v>3999.96</v>
      </c>
    </row>
    <row r="64" customFormat="false" ht="107.25" hidden="false" customHeight="true" outlineLevel="0" collapsed="false">
      <c r="A64" s="11" t="n">
        <v>54</v>
      </c>
      <c r="B64" s="8" t="s">
        <v>113</v>
      </c>
      <c r="C64" s="11" t="s">
        <v>114</v>
      </c>
      <c r="D64" s="11"/>
      <c r="E64" s="9" t="n">
        <v>1</v>
      </c>
      <c r="F64" s="12" t="n">
        <v>2999.97</v>
      </c>
      <c r="G64" s="12" t="n">
        <f aca="false">F64*E64</f>
        <v>2999.97</v>
      </c>
    </row>
    <row r="65" customFormat="false" ht="99.25" hidden="false" customHeight="true" outlineLevel="0" collapsed="false">
      <c r="A65" s="11" t="n">
        <v>55</v>
      </c>
      <c r="B65" s="8" t="s">
        <v>115</v>
      </c>
      <c r="C65" s="13" t="s">
        <v>116</v>
      </c>
      <c r="E65" s="9" t="n">
        <v>1</v>
      </c>
      <c r="F65" s="12" t="n">
        <v>107.01</v>
      </c>
      <c r="G65" s="12" t="n">
        <f aca="false">F65*E65</f>
        <v>107.01</v>
      </c>
    </row>
    <row r="66" customFormat="false" ht="93.75" hidden="false" customHeight="true" outlineLevel="0" collapsed="false">
      <c r="A66" s="11" t="n">
        <v>56</v>
      </c>
      <c r="B66" s="8" t="s">
        <v>117</v>
      </c>
      <c r="C66" s="11" t="s">
        <v>118</v>
      </c>
      <c r="D66" s="11"/>
      <c r="E66" s="9" t="n">
        <v>1</v>
      </c>
      <c r="F66" s="12" t="n">
        <v>178.35</v>
      </c>
      <c r="G66" s="12" t="n">
        <f aca="false">F66*E66</f>
        <v>178.35</v>
      </c>
    </row>
    <row r="67" customFormat="false" ht="87.3" hidden="false" customHeight="true" outlineLevel="0" collapsed="false">
      <c r="A67" s="11" t="n">
        <v>57</v>
      </c>
      <c r="B67" s="8" t="s">
        <v>119</v>
      </c>
      <c r="C67" s="11" t="s">
        <v>120</v>
      </c>
      <c r="D67" s="11"/>
      <c r="E67" s="9" t="n">
        <v>1</v>
      </c>
      <c r="F67" s="12" t="n">
        <v>2724.45</v>
      </c>
      <c r="G67" s="12" t="n">
        <f aca="false">F67*E67</f>
        <v>2724.45</v>
      </c>
    </row>
    <row r="68" customFormat="false" ht="101.25" hidden="false" customHeight="true" outlineLevel="0" collapsed="false">
      <c r="A68" s="11" t="n">
        <v>58</v>
      </c>
      <c r="B68" s="8" t="s">
        <v>121</v>
      </c>
      <c r="C68" s="11" t="s">
        <v>122</v>
      </c>
      <c r="D68" s="11"/>
      <c r="E68" s="9" t="n">
        <v>1</v>
      </c>
      <c r="F68" s="12" t="n">
        <v>1999.98</v>
      </c>
      <c r="G68" s="12" t="n">
        <f aca="false">F68*E68</f>
        <v>1999.98</v>
      </c>
    </row>
    <row r="69" customFormat="false" ht="93.25" hidden="false" customHeight="true" outlineLevel="0" collapsed="false">
      <c r="A69" s="11" t="n">
        <v>59</v>
      </c>
      <c r="B69" s="8" t="s">
        <v>123</v>
      </c>
      <c r="C69" s="11" t="s">
        <v>124</v>
      </c>
      <c r="D69" s="11"/>
      <c r="E69" s="9" t="n">
        <v>1</v>
      </c>
      <c r="F69" s="12" t="n">
        <v>2999.97</v>
      </c>
      <c r="G69" s="12" t="n">
        <f aca="false">F69*E69</f>
        <v>2999.97</v>
      </c>
    </row>
    <row r="70" customFormat="false" ht="82.5" hidden="false" customHeight="true" outlineLevel="0" collapsed="false">
      <c r="A70" s="11" t="n">
        <v>60</v>
      </c>
      <c r="B70" s="8" t="s">
        <v>125</v>
      </c>
      <c r="C70" s="11" t="s">
        <v>126</v>
      </c>
      <c r="D70" s="11"/>
      <c r="E70" s="9" t="n">
        <v>1</v>
      </c>
      <c r="F70" s="12" t="n">
        <v>241.08</v>
      </c>
      <c r="G70" s="12" t="n">
        <f aca="false">F70*E70</f>
        <v>241.08</v>
      </c>
    </row>
    <row r="71" customFormat="false" ht="91.75" hidden="false" customHeight="true" outlineLevel="0" collapsed="false">
      <c r="A71" s="11" t="n">
        <v>61</v>
      </c>
      <c r="B71" s="8" t="s">
        <v>127</v>
      </c>
      <c r="C71" s="11" t="s">
        <v>128</v>
      </c>
      <c r="D71" s="11"/>
      <c r="E71" s="9" t="n">
        <v>1</v>
      </c>
      <c r="F71" s="12" t="n">
        <v>788.43</v>
      </c>
      <c r="G71" s="12" t="n">
        <f aca="false">F71*E71</f>
        <v>788.43</v>
      </c>
    </row>
    <row r="72" customFormat="false" ht="109.5" hidden="false" customHeight="true" outlineLevel="0" collapsed="false">
      <c r="A72" s="11" t="n">
        <v>62</v>
      </c>
      <c r="B72" s="8" t="s">
        <v>129</v>
      </c>
      <c r="C72" s="11" t="s">
        <v>130</v>
      </c>
      <c r="D72" s="11"/>
      <c r="E72" s="9" t="n">
        <v>1</v>
      </c>
      <c r="F72" s="12" t="n">
        <v>1400.97</v>
      </c>
      <c r="G72" s="12" t="n">
        <f aca="false">F72*E72</f>
        <v>1400.97</v>
      </c>
    </row>
    <row r="73" customFormat="false" ht="84" hidden="false" customHeight="true" outlineLevel="0" collapsed="false">
      <c r="A73" s="11" t="n">
        <v>63</v>
      </c>
      <c r="B73" s="8" t="s">
        <v>131</v>
      </c>
      <c r="C73" s="11" t="s">
        <v>132</v>
      </c>
      <c r="D73" s="11"/>
      <c r="E73" s="9" t="n">
        <v>1</v>
      </c>
      <c r="F73" s="12" t="n">
        <v>3060.24</v>
      </c>
      <c r="G73" s="12" t="n">
        <f aca="false">F73*E73</f>
        <v>3060.24</v>
      </c>
    </row>
    <row r="74" customFormat="false" ht="99.25" hidden="false" customHeight="true" outlineLevel="0" collapsed="false">
      <c r="A74" s="11" t="n">
        <v>64</v>
      </c>
      <c r="B74" s="8" t="s">
        <v>133</v>
      </c>
      <c r="C74" s="11" t="s">
        <v>134</v>
      </c>
      <c r="D74" s="11"/>
      <c r="E74" s="9" t="n">
        <v>1</v>
      </c>
      <c r="F74" s="12" t="n">
        <v>1860.99</v>
      </c>
      <c r="G74" s="12" t="n">
        <f aca="false">F74*E74</f>
        <v>1860.99</v>
      </c>
    </row>
    <row r="75" customFormat="false" ht="76.5" hidden="false" customHeight="true" outlineLevel="0" collapsed="false">
      <c r="A75" s="11" t="n">
        <v>65</v>
      </c>
      <c r="B75" s="14" t="s">
        <v>135</v>
      </c>
      <c r="C75" s="11" t="s">
        <v>136</v>
      </c>
      <c r="D75" s="11"/>
      <c r="E75" s="9" t="n">
        <v>1</v>
      </c>
      <c r="F75" s="12" t="n">
        <v>1044.27</v>
      </c>
      <c r="G75" s="12" t="n">
        <f aca="false">F75*E75</f>
        <v>1044.27</v>
      </c>
    </row>
    <row r="76" customFormat="false" ht="117.15" hidden="false" customHeight="true" outlineLevel="0" collapsed="false">
      <c r="A76" s="11" t="n">
        <v>66</v>
      </c>
      <c r="B76" s="8" t="s">
        <v>137</v>
      </c>
      <c r="C76" s="11" t="s">
        <v>138</v>
      </c>
      <c r="D76" s="11"/>
      <c r="E76" s="9" t="n">
        <v>1</v>
      </c>
      <c r="F76" s="12" t="n">
        <v>2829</v>
      </c>
      <c r="G76" s="12" t="n">
        <f aca="false">F76*E76</f>
        <v>2829</v>
      </c>
    </row>
    <row r="77" customFormat="false" ht="100.7" hidden="false" customHeight="true" outlineLevel="0" collapsed="false">
      <c r="A77" s="11" t="n">
        <v>67</v>
      </c>
      <c r="B77" s="8" t="s">
        <v>139</v>
      </c>
      <c r="C77" s="11" t="s">
        <v>140</v>
      </c>
      <c r="D77" s="11"/>
      <c r="E77" s="15" t="n">
        <v>0</v>
      </c>
      <c r="F77" s="12" t="n">
        <v>49999.5</v>
      </c>
      <c r="G77" s="12" t="n">
        <f aca="false">F77*E77</f>
        <v>0</v>
      </c>
    </row>
    <row r="78" customFormat="false" ht="168.75" hidden="false" customHeight="true" outlineLevel="0" collapsed="false">
      <c r="A78" s="11" t="n">
        <v>68</v>
      </c>
      <c r="B78" s="8" t="s">
        <v>141</v>
      </c>
      <c r="C78" s="11" t="s">
        <v>142</v>
      </c>
      <c r="D78" s="11"/>
      <c r="E78" s="9" t="n">
        <v>1</v>
      </c>
      <c r="F78" s="12" t="n">
        <v>2460</v>
      </c>
      <c r="G78" s="12" t="n">
        <f aca="false">F78*E78</f>
        <v>2460</v>
      </c>
    </row>
    <row r="79" customFormat="false" ht="102" hidden="false" customHeight="true" outlineLevel="0" collapsed="false">
      <c r="A79" s="11" t="n">
        <v>69</v>
      </c>
      <c r="B79" s="8" t="s">
        <v>143</v>
      </c>
      <c r="C79" s="11" t="s">
        <v>144</v>
      </c>
      <c r="D79" s="11"/>
      <c r="E79" s="9" t="n">
        <v>1</v>
      </c>
      <c r="F79" s="12" t="n">
        <v>734.31</v>
      </c>
      <c r="G79" s="12" t="n">
        <f aca="false">F79*E79</f>
        <v>734.31</v>
      </c>
    </row>
    <row r="80" customFormat="false" ht="136.5" hidden="false" customHeight="true" outlineLevel="0" collapsed="false">
      <c r="A80" s="11" t="n">
        <v>70</v>
      </c>
      <c r="B80" s="8" t="s">
        <v>145</v>
      </c>
      <c r="C80" s="11" t="s">
        <v>146</v>
      </c>
      <c r="D80" s="11"/>
      <c r="E80" s="9" t="n">
        <v>1</v>
      </c>
      <c r="F80" s="12" t="n">
        <v>5490.72</v>
      </c>
      <c r="G80" s="12" t="n">
        <f aca="false">F80*E80</f>
        <v>5490.72</v>
      </c>
    </row>
    <row r="81" customFormat="false" ht="97.5" hidden="false" customHeight="true" outlineLevel="0" collapsed="false">
      <c r="A81" s="11" t="n">
        <v>71</v>
      </c>
      <c r="B81" s="8" t="s">
        <v>147</v>
      </c>
      <c r="C81" s="11" t="s">
        <v>148</v>
      </c>
      <c r="D81" s="11"/>
      <c r="E81" s="9" t="n">
        <v>1</v>
      </c>
      <c r="F81" s="12" t="n">
        <v>699.87</v>
      </c>
      <c r="G81" s="12" t="n">
        <f aca="false">F81*E81</f>
        <v>699.87</v>
      </c>
    </row>
    <row r="82" customFormat="false" ht="81" hidden="false" customHeight="true" outlineLevel="0" collapsed="false">
      <c r="A82" s="11" t="n">
        <v>72</v>
      </c>
      <c r="B82" s="8" t="s">
        <v>149</v>
      </c>
      <c r="C82" s="11" t="s">
        <v>150</v>
      </c>
      <c r="D82" s="11"/>
      <c r="E82" s="9" t="n">
        <v>1</v>
      </c>
      <c r="F82" s="12" t="n">
        <v>2195.55</v>
      </c>
      <c r="G82" s="12" t="n">
        <f aca="false">F82*E82</f>
        <v>2195.55</v>
      </c>
    </row>
    <row r="83" customFormat="false" ht="113.25" hidden="false" customHeight="true" outlineLevel="0" collapsed="false">
      <c r="A83" s="11" t="n">
        <v>73</v>
      </c>
      <c r="B83" s="8" t="s">
        <v>151</v>
      </c>
      <c r="C83" s="11" t="s">
        <v>152</v>
      </c>
      <c r="D83" s="11"/>
      <c r="E83" s="9" t="n">
        <v>1</v>
      </c>
      <c r="F83" s="12" t="n">
        <v>41.82</v>
      </c>
      <c r="G83" s="12" t="n">
        <f aca="false">F83*E83</f>
        <v>41.82</v>
      </c>
    </row>
    <row r="84" customFormat="false" ht="88.8" hidden="false" customHeight="true" outlineLevel="0" collapsed="false">
      <c r="A84" s="11" t="n">
        <v>74</v>
      </c>
      <c r="B84" s="8" t="s">
        <v>153</v>
      </c>
      <c r="C84" s="11" t="s">
        <v>154</v>
      </c>
      <c r="D84" s="11"/>
      <c r="E84" s="9" t="n">
        <v>1</v>
      </c>
      <c r="F84" s="12" t="n">
        <v>3332.07</v>
      </c>
      <c r="G84" s="12" t="n">
        <f aca="false">F84*E84</f>
        <v>3332.07</v>
      </c>
    </row>
    <row r="85" customFormat="false" ht="72" hidden="false" customHeight="true" outlineLevel="0" collapsed="false">
      <c r="A85" s="11" t="n">
        <v>75</v>
      </c>
      <c r="B85" s="8" t="s">
        <v>155</v>
      </c>
      <c r="C85" s="11" t="s">
        <v>156</v>
      </c>
      <c r="D85" s="11"/>
      <c r="E85" s="9" t="n">
        <v>1</v>
      </c>
      <c r="F85" s="12" t="n">
        <v>1483.38</v>
      </c>
      <c r="G85" s="12" t="n">
        <f aca="false">F85*E85</f>
        <v>1483.38</v>
      </c>
    </row>
    <row r="86" customFormat="false" ht="91.5" hidden="false" customHeight="true" outlineLevel="0" collapsed="false">
      <c r="A86" s="11" t="n">
        <v>76</v>
      </c>
      <c r="B86" s="8" t="s">
        <v>157</v>
      </c>
      <c r="C86" s="11" t="s">
        <v>158</v>
      </c>
      <c r="D86" s="11"/>
      <c r="E86" s="9" t="n">
        <v>1</v>
      </c>
      <c r="F86" s="12" t="n">
        <v>2282.88</v>
      </c>
      <c r="G86" s="12" t="n">
        <f aca="false">F86*E86</f>
        <v>2282.88</v>
      </c>
    </row>
    <row r="87" customFormat="false" ht="96.75" hidden="false" customHeight="true" outlineLevel="0" collapsed="false">
      <c r="A87" s="11" t="n">
        <v>77</v>
      </c>
      <c r="B87" s="8" t="s">
        <v>159</v>
      </c>
      <c r="C87" s="11" t="s">
        <v>160</v>
      </c>
      <c r="D87" s="11"/>
      <c r="E87" s="9" t="n">
        <v>1</v>
      </c>
      <c r="F87" s="12" t="n">
        <v>231.24</v>
      </c>
      <c r="G87" s="12" t="n">
        <f aca="false">F87*E87</f>
        <v>231.24</v>
      </c>
    </row>
    <row r="88" customFormat="false" ht="79.1" hidden="false" customHeight="true" outlineLevel="0" collapsed="false">
      <c r="A88" s="11" t="n">
        <v>78</v>
      </c>
      <c r="B88" s="8" t="s">
        <v>161</v>
      </c>
      <c r="C88" s="11" t="s">
        <v>162</v>
      </c>
      <c r="D88" s="11"/>
      <c r="E88" s="9" t="n">
        <v>1</v>
      </c>
      <c r="F88" s="12" t="n">
        <v>819.18</v>
      </c>
      <c r="G88" s="12" t="n">
        <f aca="false">F88*E88</f>
        <v>819.18</v>
      </c>
    </row>
    <row r="89" customFormat="false" ht="126.85" hidden="false" customHeight="true" outlineLevel="0" collapsed="false">
      <c r="A89" s="11" t="n">
        <v>79</v>
      </c>
      <c r="B89" s="8" t="s">
        <v>163</v>
      </c>
      <c r="C89" s="11" t="s">
        <v>164</v>
      </c>
      <c r="D89" s="11"/>
      <c r="E89" s="9" t="n">
        <v>1</v>
      </c>
      <c r="F89" s="12" t="n">
        <v>387.45</v>
      </c>
      <c r="G89" s="12" t="n">
        <f aca="false">F89*E89</f>
        <v>387.45</v>
      </c>
    </row>
    <row r="90" customFormat="false" ht="99.75" hidden="false" customHeight="true" outlineLevel="0" collapsed="false">
      <c r="A90" s="11" t="n">
        <v>80</v>
      </c>
      <c r="B90" s="8" t="s">
        <v>165</v>
      </c>
      <c r="C90" s="11" t="s">
        <v>166</v>
      </c>
      <c r="D90" s="11"/>
      <c r="E90" s="9" t="n">
        <v>1</v>
      </c>
      <c r="F90" s="12" t="n">
        <v>734.31</v>
      </c>
      <c r="G90" s="12" t="n">
        <f aca="false">F90*E90</f>
        <v>734.31</v>
      </c>
    </row>
    <row r="91" customFormat="false" ht="84.75" hidden="false" customHeight="true" outlineLevel="0" collapsed="false">
      <c r="A91" s="11" t="n">
        <v>81</v>
      </c>
      <c r="B91" s="8" t="s">
        <v>167</v>
      </c>
      <c r="C91" s="11" t="s">
        <v>168</v>
      </c>
      <c r="D91" s="11"/>
      <c r="E91" s="9" t="n">
        <v>1</v>
      </c>
      <c r="F91" s="12" t="n">
        <v>654.36</v>
      </c>
      <c r="G91" s="12" t="n">
        <f aca="false">F91*E91</f>
        <v>654.36</v>
      </c>
    </row>
    <row r="92" customFormat="false" ht="129.75" hidden="false" customHeight="true" outlineLevel="0" collapsed="false">
      <c r="A92" s="11" t="n">
        <v>82</v>
      </c>
      <c r="B92" s="8" t="s">
        <v>169</v>
      </c>
      <c r="C92" s="11" t="s">
        <v>170</v>
      </c>
      <c r="D92" s="11"/>
      <c r="E92" s="9" t="n">
        <v>1</v>
      </c>
      <c r="F92" s="12" t="n">
        <v>569.49</v>
      </c>
      <c r="G92" s="12" t="n">
        <f aca="false">F92*E92</f>
        <v>569.49</v>
      </c>
    </row>
    <row r="93" customFormat="false" ht="117" hidden="false" customHeight="true" outlineLevel="0" collapsed="false">
      <c r="A93" s="11" t="n">
        <v>83</v>
      </c>
      <c r="B93" s="8" t="s">
        <v>171</v>
      </c>
      <c r="C93" s="11" t="s">
        <v>172</v>
      </c>
      <c r="D93" s="11"/>
      <c r="E93" s="9" t="n">
        <v>1</v>
      </c>
      <c r="F93" s="12" t="n">
        <v>70.11</v>
      </c>
      <c r="G93" s="12" t="n">
        <f aca="false">F93*E93</f>
        <v>70.11</v>
      </c>
    </row>
    <row r="94" customFormat="false" ht="90.75" hidden="false" customHeight="true" outlineLevel="0" collapsed="false">
      <c r="A94" s="11" t="n">
        <v>84</v>
      </c>
      <c r="B94" s="8" t="s">
        <v>173</v>
      </c>
      <c r="C94" s="11" t="s">
        <v>174</v>
      </c>
      <c r="D94" s="11"/>
      <c r="E94" s="9" t="n">
        <v>1</v>
      </c>
      <c r="F94" s="12" t="n">
        <v>29.52</v>
      </c>
      <c r="G94" s="12" t="n">
        <f aca="false">F94*E94</f>
        <v>29.52</v>
      </c>
    </row>
    <row r="95" customFormat="false" ht="105.95" hidden="false" customHeight="true" outlineLevel="0" collapsed="false">
      <c r="A95" s="11" t="n">
        <v>85</v>
      </c>
      <c r="B95" s="8" t="s">
        <v>175</v>
      </c>
      <c r="C95" s="13" t="s">
        <v>176</v>
      </c>
      <c r="E95" s="9" t="n">
        <v>1</v>
      </c>
      <c r="F95" s="12" t="n">
        <v>1560</v>
      </c>
      <c r="G95" s="12" t="n">
        <f aca="false">F95*E95</f>
        <v>1560</v>
      </c>
    </row>
    <row r="96" customFormat="false" ht="74.6" hidden="false" customHeight="true" outlineLevel="0" collapsed="false">
      <c r="A96" s="11" t="n">
        <v>86</v>
      </c>
      <c r="B96" s="8" t="s">
        <v>177</v>
      </c>
      <c r="C96" s="11" t="s">
        <v>178</v>
      </c>
      <c r="D96" s="11"/>
      <c r="E96" s="9" t="n">
        <v>1</v>
      </c>
      <c r="F96" s="12" t="n">
        <v>223.86</v>
      </c>
      <c r="G96" s="12" t="n">
        <f aca="false">F96*E96</f>
        <v>223.86</v>
      </c>
    </row>
    <row r="97" customFormat="false" ht="89.55" hidden="false" customHeight="true" outlineLevel="0" collapsed="false">
      <c r="A97" s="11" t="n">
        <v>87</v>
      </c>
      <c r="B97" s="8" t="s">
        <v>179</v>
      </c>
      <c r="C97" s="11" t="s">
        <v>180</v>
      </c>
      <c r="D97" s="11"/>
      <c r="E97" s="9" t="n">
        <v>1</v>
      </c>
      <c r="F97" s="12" t="n">
        <v>446.49</v>
      </c>
      <c r="G97" s="12" t="n">
        <f aca="false">F97*E97</f>
        <v>446.49</v>
      </c>
    </row>
    <row r="98" customFormat="false" ht="85.8" hidden="false" customHeight="true" outlineLevel="0" collapsed="false">
      <c r="A98" s="11" t="n">
        <v>88</v>
      </c>
      <c r="B98" s="8" t="s">
        <v>181</v>
      </c>
      <c r="C98" s="11" t="s">
        <v>182</v>
      </c>
      <c r="D98" s="11"/>
      <c r="E98" s="9" t="n">
        <v>1</v>
      </c>
      <c r="F98" s="12" t="n">
        <v>624.84</v>
      </c>
      <c r="G98" s="12" t="n">
        <f aca="false">F98*E98</f>
        <v>624.84</v>
      </c>
    </row>
    <row r="99" customFormat="false" ht="80.55" hidden="false" customHeight="true" outlineLevel="0" collapsed="false">
      <c r="A99" s="11" t="n">
        <v>89</v>
      </c>
      <c r="B99" s="8" t="s">
        <v>183</v>
      </c>
      <c r="C99" s="11" t="s">
        <v>184</v>
      </c>
      <c r="D99" s="11"/>
      <c r="E99" s="9" t="n">
        <v>1</v>
      </c>
      <c r="F99" s="12" t="n">
        <v>268.14</v>
      </c>
      <c r="G99" s="12" t="n">
        <f aca="false">F99*E99</f>
        <v>268.14</v>
      </c>
    </row>
    <row r="100" customFormat="false" ht="81.75" hidden="false" customHeight="true" outlineLevel="0" collapsed="false">
      <c r="A100" s="11" t="n">
        <v>90</v>
      </c>
      <c r="B100" s="8" t="s">
        <v>185</v>
      </c>
      <c r="C100" s="11" t="s">
        <v>186</v>
      </c>
      <c r="D100" s="11"/>
      <c r="E100" s="9" t="n">
        <v>1</v>
      </c>
      <c r="F100" s="12" t="n">
        <v>20.91</v>
      </c>
      <c r="G100" s="12" t="n">
        <f aca="false">F100*E100</f>
        <v>20.91</v>
      </c>
    </row>
    <row r="101" customFormat="false" ht="77.6" hidden="false" customHeight="true" outlineLevel="0" collapsed="false">
      <c r="A101" s="11" t="n">
        <v>91</v>
      </c>
      <c r="B101" s="8" t="s">
        <v>187</v>
      </c>
      <c r="C101" s="11" t="s">
        <v>188</v>
      </c>
      <c r="D101" s="11"/>
      <c r="E101" s="9" t="n">
        <v>1</v>
      </c>
      <c r="F101" s="12" t="n">
        <v>1758.9</v>
      </c>
      <c r="G101" s="12" t="n">
        <f aca="false">F101*E101</f>
        <v>1758.9</v>
      </c>
    </row>
    <row r="102" customFormat="false" ht="70.1" hidden="false" customHeight="true" outlineLevel="0" collapsed="false">
      <c r="A102" s="11" t="n">
        <v>92</v>
      </c>
      <c r="B102" s="8" t="s">
        <v>189</v>
      </c>
      <c r="C102" s="11" t="s">
        <v>190</v>
      </c>
      <c r="D102" s="11"/>
      <c r="E102" s="9" t="n">
        <v>1</v>
      </c>
      <c r="F102" s="12" t="n">
        <v>520</v>
      </c>
      <c r="G102" s="12" t="n">
        <f aca="false">F102*E102</f>
        <v>520</v>
      </c>
    </row>
    <row r="103" customFormat="false" ht="79.5" hidden="false" customHeight="true" outlineLevel="0" collapsed="false">
      <c r="A103" s="11" t="n">
        <v>93</v>
      </c>
      <c r="B103" s="8" t="s">
        <v>191</v>
      </c>
      <c r="C103" s="11" t="s">
        <v>192</v>
      </c>
      <c r="D103" s="11"/>
      <c r="E103" s="9" t="n">
        <v>1</v>
      </c>
      <c r="F103" s="12" t="n">
        <v>783.51</v>
      </c>
      <c r="G103" s="12" t="n">
        <f aca="false">F103*E103</f>
        <v>783.51</v>
      </c>
    </row>
    <row r="104" customFormat="false" ht="98.25" hidden="false" customHeight="true" outlineLevel="0" collapsed="false">
      <c r="A104" s="11" t="n">
        <v>94</v>
      </c>
      <c r="B104" s="8" t="s">
        <v>193</v>
      </c>
      <c r="C104" s="11" t="s">
        <v>194</v>
      </c>
      <c r="D104" s="11"/>
      <c r="E104" s="9" t="n">
        <v>1</v>
      </c>
      <c r="F104" s="12" t="n">
        <v>366.54</v>
      </c>
      <c r="G104" s="12" t="n">
        <f aca="false">F104*E104</f>
        <v>366.54</v>
      </c>
    </row>
    <row r="105" customFormat="false" ht="100.7" hidden="false" customHeight="true" outlineLevel="0" collapsed="false">
      <c r="A105" s="11" t="n">
        <v>95</v>
      </c>
      <c r="B105" s="8" t="s">
        <v>195</v>
      </c>
      <c r="C105" s="11" t="s">
        <v>196</v>
      </c>
      <c r="D105" s="11"/>
      <c r="E105" s="9" t="n">
        <v>1</v>
      </c>
      <c r="F105" s="12" t="n">
        <v>324.72</v>
      </c>
      <c r="G105" s="12" t="n">
        <f aca="false">F105*E105</f>
        <v>324.72</v>
      </c>
    </row>
    <row r="106" customFormat="false" ht="94.5" hidden="false" customHeight="true" outlineLevel="0" collapsed="false">
      <c r="A106" s="11" t="n">
        <v>96</v>
      </c>
      <c r="B106" s="8" t="s">
        <v>197</v>
      </c>
      <c r="C106" s="11" t="s">
        <v>198</v>
      </c>
      <c r="D106" s="11"/>
      <c r="E106" s="9" t="n">
        <v>1</v>
      </c>
      <c r="F106" s="12" t="n">
        <v>265.68</v>
      </c>
      <c r="G106" s="12" t="n">
        <f aca="false">F106*E106</f>
        <v>265.68</v>
      </c>
    </row>
    <row r="107" customFormat="false" ht="138.05" hidden="false" customHeight="true" outlineLevel="0" collapsed="false">
      <c r="A107" s="11" t="n">
        <v>97</v>
      </c>
      <c r="B107" s="8" t="s">
        <v>199</v>
      </c>
      <c r="C107" s="13" t="s">
        <v>200</v>
      </c>
      <c r="E107" s="9" t="n">
        <v>1</v>
      </c>
      <c r="F107" s="12" t="n">
        <v>277.98</v>
      </c>
      <c r="G107" s="12" t="n">
        <f aca="false">F107*E107</f>
        <v>277.98</v>
      </c>
    </row>
    <row r="108" customFormat="false" ht="111.15" hidden="false" customHeight="true" outlineLevel="0" collapsed="false">
      <c r="A108" s="11" t="n">
        <v>98</v>
      </c>
      <c r="B108" s="8" t="s">
        <v>201</v>
      </c>
      <c r="C108" s="11" t="s">
        <v>202</v>
      </c>
      <c r="D108" s="11"/>
      <c r="E108" s="9" t="n">
        <v>1</v>
      </c>
      <c r="F108" s="12" t="n">
        <v>178.35</v>
      </c>
      <c r="G108" s="12" t="n">
        <f aca="false">F108*E108</f>
        <v>178.35</v>
      </c>
    </row>
    <row r="109" customFormat="false" ht="87.3" hidden="false" customHeight="true" outlineLevel="0" collapsed="false">
      <c r="A109" s="11" t="n">
        <v>99</v>
      </c>
      <c r="B109" s="8" t="s">
        <v>203</v>
      </c>
      <c r="C109" s="13" t="s">
        <v>204</v>
      </c>
      <c r="E109" s="9" t="n">
        <v>1</v>
      </c>
      <c r="F109" s="12" t="n">
        <v>237.39</v>
      </c>
      <c r="G109" s="12" t="n">
        <f aca="false">F109*E109</f>
        <v>237.39</v>
      </c>
    </row>
    <row r="110" customFormat="false" ht="81.75" hidden="false" customHeight="true" outlineLevel="0" collapsed="false">
      <c r="A110" s="11" t="n">
        <v>100</v>
      </c>
      <c r="B110" s="8" t="s">
        <v>205</v>
      </c>
      <c r="C110" s="11" t="s">
        <v>206</v>
      </c>
      <c r="D110" s="11"/>
      <c r="E110" s="9" t="n">
        <v>1</v>
      </c>
      <c r="F110" s="12" t="n">
        <v>137.76</v>
      </c>
      <c r="G110" s="12" t="n">
        <f aca="false">F110*E110</f>
        <v>137.76</v>
      </c>
    </row>
    <row r="111" customFormat="false" ht="91" hidden="false" customHeight="true" outlineLevel="0" collapsed="false">
      <c r="A111" s="11" t="n">
        <v>101</v>
      </c>
      <c r="B111" s="8" t="s">
        <v>207</v>
      </c>
      <c r="C111" s="11" t="s">
        <v>208</v>
      </c>
      <c r="D111" s="11"/>
      <c r="E111" s="9" t="n">
        <v>1</v>
      </c>
      <c r="F111" s="12" t="n">
        <v>381.3</v>
      </c>
      <c r="G111" s="12" t="n">
        <f aca="false">F111*E111</f>
        <v>381.3</v>
      </c>
    </row>
    <row r="112" customFormat="false" ht="114.15" hidden="false" customHeight="true" outlineLevel="0" collapsed="false">
      <c r="A112" s="11" t="n">
        <v>102</v>
      </c>
      <c r="B112" s="8" t="s">
        <v>209</v>
      </c>
      <c r="C112" s="11" t="s">
        <v>210</v>
      </c>
      <c r="D112" s="11"/>
      <c r="E112" s="9" t="n">
        <v>1</v>
      </c>
      <c r="F112" s="12" t="n">
        <v>119.31</v>
      </c>
      <c r="G112" s="12" t="n">
        <f aca="false">F112*E112</f>
        <v>119.31</v>
      </c>
    </row>
    <row r="113" customFormat="false" ht="122.35" hidden="false" customHeight="true" outlineLevel="0" collapsed="false">
      <c r="A113" s="11" t="n">
        <v>103</v>
      </c>
      <c r="B113" s="8" t="s">
        <v>211</v>
      </c>
      <c r="C113" s="11" t="s">
        <v>212</v>
      </c>
      <c r="D113" s="11"/>
      <c r="E113" s="9" t="n">
        <v>1</v>
      </c>
      <c r="F113" s="12" t="n">
        <v>1041.81</v>
      </c>
      <c r="G113" s="12" t="n">
        <f aca="false">F113*E113</f>
        <v>1041.81</v>
      </c>
    </row>
    <row r="114" customFormat="false" ht="78.75" hidden="false" customHeight="true" outlineLevel="0" collapsed="false">
      <c r="A114" s="11" t="n">
        <v>104</v>
      </c>
      <c r="B114" s="8" t="s">
        <v>213</v>
      </c>
      <c r="C114" s="11" t="s">
        <v>214</v>
      </c>
      <c r="D114" s="11"/>
      <c r="E114" s="9" t="n">
        <v>1</v>
      </c>
      <c r="F114" s="12" t="n">
        <v>188.19</v>
      </c>
      <c r="G114" s="12" t="n">
        <f aca="false">F114*E114</f>
        <v>188.19</v>
      </c>
    </row>
    <row r="115" customFormat="false" ht="83.55" hidden="false" customHeight="true" outlineLevel="0" collapsed="false">
      <c r="A115" s="11" t="n">
        <v>105</v>
      </c>
      <c r="B115" s="16" t="s">
        <v>215</v>
      </c>
      <c r="C115" s="13" t="s">
        <v>216</v>
      </c>
      <c r="E115" s="9" t="n">
        <v>1</v>
      </c>
      <c r="F115" s="12" t="n">
        <v>482.16</v>
      </c>
      <c r="G115" s="12" t="n">
        <f aca="false">F115*E115</f>
        <v>482.16</v>
      </c>
    </row>
    <row r="116" customFormat="false" ht="59.7" hidden="false" customHeight="true" outlineLevel="0" collapsed="false">
      <c r="A116" s="11" t="n">
        <v>106</v>
      </c>
      <c r="B116" s="8" t="s">
        <v>217</v>
      </c>
      <c r="C116" s="11" t="s">
        <v>218</v>
      </c>
      <c r="D116" s="11"/>
      <c r="E116" s="9" t="n">
        <v>1</v>
      </c>
      <c r="F116" s="12" t="n">
        <v>1437.87</v>
      </c>
      <c r="G116" s="12" t="n">
        <f aca="false">F116*E116</f>
        <v>1437.87</v>
      </c>
    </row>
    <row r="117" customFormat="false" ht="66.75" hidden="false" customHeight="true" outlineLevel="0" collapsed="false">
      <c r="A117" s="11" t="n">
        <v>107</v>
      </c>
      <c r="B117" s="8" t="s">
        <v>219</v>
      </c>
      <c r="C117" s="11" t="s">
        <v>220</v>
      </c>
      <c r="D117" s="11"/>
      <c r="E117" s="9" t="n">
        <v>1</v>
      </c>
      <c r="F117" s="12" t="n">
        <v>1420.65</v>
      </c>
      <c r="G117" s="12" t="n">
        <f aca="false">F117*E117</f>
        <v>1420.65</v>
      </c>
    </row>
    <row r="118" customFormat="false" ht="120.1" hidden="false" customHeight="true" outlineLevel="0" collapsed="false">
      <c r="A118" s="11" t="n">
        <v>108</v>
      </c>
      <c r="B118" s="8" t="s">
        <v>221</v>
      </c>
      <c r="C118" s="11" t="s">
        <v>222</v>
      </c>
      <c r="D118" s="11"/>
      <c r="E118" s="9" t="n">
        <v>1</v>
      </c>
      <c r="F118" s="12" t="n">
        <v>297.66</v>
      </c>
      <c r="G118" s="12" t="n">
        <f aca="false">F118*E118</f>
        <v>297.66</v>
      </c>
    </row>
    <row r="119" customFormat="false" ht="86.55" hidden="false" customHeight="true" outlineLevel="0" collapsed="false">
      <c r="A119" s="11" t="n">
        <v>109</v>
      </c>
      <c r="B119" s="8" t="s">
        <v>223</v>
      </c>
      <c r="C119" s="11" t="s">
        <v>224</v>
      </c>
      <c r="D119" s="11"/>
      <c r="E119" s="9" t="n">
        <v>1</v>
      </c>
      <c r="F119" s="12" t="n">
        <v>482.16</v>
      </c>
      <c r="G119" s="12" t="n">
        <f aca="false">F119*E119</f>
        <v>482.16</v>
      </c>
    </row>
    <row r="120" customFormat="false" ht="78.35" hidden="false" customHeight="true" outlineLevel="0" collapsed="false">
      <c r="A120" s="11" t="n">
        <v>110</v>
      </c>
      <c r="B120" s="8" t="s">
        <v>225</v>
      </c>
      <c r="C120" s="11" t="s">
        <v>226</v>
      </c>
      <c r="D120" s="11"/>
      <c r="E120" s="9" t="n">
        <v>1</v>
      </c>
      <c r="F120" s="12" t="n">
        <v>476.01</v>
      </c>
      <c r="G120" s="12" t="n">
        <f aca="false">F120*E120</f>
        <v>476.01</v>
      </c>
    </row>
    <row r="121" customFormat="false" ht="83.55" hidden="false" customHeight="true" outlineLevel="0" collapsed="false">
      <c r="A121" s="11" t="n">
        <v>111</v>
      </c>
      <c r="B121" s="8" t="s">
        <v>227</v>
      </c>
      <c r="C121" s="11" t="s">
        <v>228</v>
      </c>
      <c r="D121" s="11"/>
      <c r="E121" s="9" t="n">
        <v>1</v>
      </c>
      <c r="F121" s="12" t="n">
        <v>416.97</v>
      </c>
      <c r="G121" s="12" t="n">
        <f aca="false">F121*E121</f>
        <v>416.97</v>
      </c>
    </row>
    <row r="122" customFormat="false" ht="14.15" hidden="false" customHeight="false" outlineLevel="0" collapsed="false">
      <c r="A122" s="17"/>
      <c r="B122" s="18"/>
      <c r="C122" s="19"/>
      <c r="D122" s="19"/>
      <c r="E122" s="18"/>
      <c r="F122" s="12" t="s">
        <v>229</v>
      </c>
      <c r="G122" s="12" t="n">
        <f aca="false">SUM(G11:G121)</f>
        <v>137095.75</v>
      </c>
    </row>
  </sheetData>
  <mergeCells count="2">
    <mergeCell ref="A1:G6"/>
    <mergeCell ref="A7:G9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55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pl-PL</dc:language>
  <cp:lastModifiedBy/>
  <dcterms:modified xsi:type="dcterms:W3CDTF">2023-06-28T08:40:27Z</dcterms:modified>
  <cp:revision>13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